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Приложение 1" sheetId="1" r:id="rId1"/>
  </sheets>
  <definedNames>
    <definedName name="_xlnm.Print_Area" localSheetId="0">'Приложение 1'!$A$1:$AN$81</definedName>
  </definedNames>
  <calcPr fullCalcOnLoad="1"/>
</workbook>
</file>

<file path=xl/sharedStrings.xml><?xml version="1.0" encoding="utf-8"?>
<sst xmlns="http://schemas.openxmlformats.org/spreadsheetml/2006/main" count="642" uniqueCount="117">
  <si>
    <t>Показатель 1 «Доля мероприятий плана работы комиссии по укреплению налоговой дисциплины, выполненных по итогам отчетного периода»</t>
  </si>
  <si>
    <t>Показатель 1 «Количество разработанных в отчетном году нормативных правовых актов , регламентирующих переход бюджета на формирование и исполнение на основе муниципальных программ »</t>
  </si>
  <si>
    <t>Административное мероприятие 1.002 «Осуществление своевременной и качественной подготовки проекта решения о бюджете»</t>
  </si>
  <si>
    <t>Задача 1 «Формирование эффективной системы финансового администрирования и бюджетирования ориентированного на результат»</t>
  </si>
  <si>
    <t>5. Показатель - показатель  цели программы (показатель задачи подпрограммы, показатель мероприятия подпрограммы, показатель административного мероприятия подпрограммы);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</si>
  <si>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</si>
  <si>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</si>
  <si>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</si>
  <si>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Целевое (суммарное) значение показателя</t>
  </si>
  <si>
    <t>Значение</t>
  </si>
  <si>
    <t>Год достижения</t>
  </si>
  <si>
    <t>1</t>
  </si>
  <si>
    <t>2</t>
  </si>
  <si>
    <t>3</t>
  </si>
  <si>
    <t>5</t>
  </si>
  <si>
    <t>8</t>
  </si>
  <si>
    <t>9</t>
  </si>
  <si>
    <t>0</t>
  </si>
  <si>
    <t>тыс. руб.</t>
  </si>
  <si>
    <t>-</t>
  </si>
  <si>
    <t>%</t>
  </si>
  <si>
    <t>шт.</t>
  </si>
  <si>
    <t>да-1/нет-0</t>
  </si>
  <si>
    <t>тыс.руб.</t>
  </si>
  <si>
    <t>менее 1% -1; более 1% -0</t>
  </si>
  <si>
    <t>Обеспечивающая подпрограмма</t>
  </si>
  <si>
    <t>1. Обеспечение деятельности администраторов программы</t>
  </si>
  <si>
    <t>2. Административные мероприятия</t>
  </si>
  <si>
    <t>Принятые обозначения и сокращения:</t>
  </si>
  <si>
    <t>3. Задача  - задача  подпрограммы;</t>
  </si>
  <si>
    <t>программа</t>
  </si>
  <si>
    <t>подпрограмма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</si>
  <si>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</si>
  <si>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</si>
  <si>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</si>
  <si>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4. Мероприятие - мероприятие подпрограммы или административное мероприятия подпрограммы;</t>
  </si>
  <si>
    <t>Степень влияния выполнения подпрограммы на реализацию программы в целом (решения задачи подпрограммы на реализацию подпрограммы),  доля</t>
  </si>
  <si>
    <t>цель програамыы</t>
  </si>
  <si>
    <t xml:space="preserve">Программа </t>
  </si>
  <si>
    <t>Программная часть</t>
  </si>
  <si>
    <t>О</t>
  </si>
  <si>
    <t>Тыс.руб.</t>
  </si>
  <si>
    <t>Показатель 7 "Объем задолженности бюджета  по исполнению обязательств перед гражданами"</t>
  </si>
  <si>
    <t>Задача 1 «Повышение эффективности планирования бюджетных ассигнований»</t>
  </si>
  <si>
    <t>Показатель 1 "Доля местных законодательных актов о налогах, соответствующих стратегии развития налоговой политики Российской Федерации и действующему законодательству Российской Федерации"</t>
  </si>
  <si>
    <t>Административное мероприятие 2.002. «Контроль соответствия предельного объема муниципального долга и муниципальных заимствований статьям 106 и 107 БК РФ».</t>
  </si>
  <si>
    <t>Административное мероприятие3.001. «Проведение оценки эффективности предоставления налоговых льгот по местным  налогам</t>
  </si>
  <si>
    <t>Административное мероприятие 3.004 «Организация работы  комиссии  по укреплению налоговой дисциплины»</t>
  </si>
  <si>
    <t>Административное мероприятие 1.005«Осуществление оценки эффективности реализации и управления средствами муниципальных программ »</t>
  </si>
  <si>
    <t>Показатель 1 «Количество в отчетном году публикаций "</t>
  </si>
  <si>
    <t>не менее 0,1% -1, менее 0,1% - 0</t>
  </si>
  <si>
    <t xml:space="preserve">Коды бюджетной классификации </t>
  </si>
  <si>
    <t xml:space="preserve">код администратора  программы </t>
  </si>
  <si>
    <t>раздел</t>
  </si>
  <si>
    <t>подраздел</t>
  </si>
  <si>
    <t>квалификация целевой статьи расхода бюджета</t>
  </si>
  <si>
    <t>2021 год</t>
  </si>
  <si>
    <t>основное мероп.</t>
  </si>
  <si>
    <t>направление расходов</t>
  </si>
  <si>
    <t>Б</t>
  </si>
  <si>
    <t>С</t>
  </si>
  <si>
    <t>Мероприятие 1.001: приобретение программного продукта и оргтехники</t>
  </si>
  <si>
    <t>1.2.Погашение просроченной задолженности прошлых лет</t>
  </si>
  <si>
    <t xml:space="preserve"> </t>
  </si>
  <si>
    <t>2022 год</t>
  </si>
  <si>
    <t>годы реализации</t>
  </si>
  <si>
    <t>«Управление   финансами и совершенствование  налоговой политики» на 2021 - 2025 годы</t>
  </si>
  <si>
    <t>2023 год</t>
  </si>
  <si>
    <t>2024 год</t>
  </si>
  <si>
    <t>2025 год</t>
  </si>
  <si>
    <t>Показатель 1. "Доля расходов на содержание органов местного самоуправления в общем объеме расходов  бюджета муниципального округа"</t>
  </si>
  <si>
    <t>Показатель 3."Отношение объема муниципального долга  по состоянию на 1 января года, следующего за отчетным, к общему годовому объему доходов   бюджета муниципального округа в отчетном финансовом году (без учета безвозмездных поступлений)"</t>
  </si>
  <si>
    <t>Показатель 4. " Размер муниципального долга Пеновского  муниципального округа на конец финансового года"</t>
  </si>
  <si>
    <t>Показатель 5 «Доля расходов на обслуживание муниципального долга  в расходах бюджета муниципального округа</t>
  </si>
  <si>
    <t>Показатель 6. " Соотношение объема просроченной кредиторской задолженности муниципальных учреждений Пеновского муниципального округа  к общему объему расходов бюджета муниципального округа"</t>
  </si>
  <si>
    <t>Показатель 8 "Доля налоговых и неналоговых доходов   в общем объеме доходов бюджета  муниципального округа (без учета субвенций)"</t>
  </si>
  <si>
    <t>Показатель 9. "Доля расходов на реализацию муниципальных программ в общем объеме расходов  бюджета муниципального округа"</t>
  </si>
  <si>
    <t>Показатель 1. "Количество нарушений ст.92.1 Бюджетного кодекса Российской Федерации в части соблюдения уровня предельного объема дефицита  бюджета  муниципального округа".</t>
  </si>
  <si>
    <t>Показатель 2 «Количество  нарушений ст.92.1 Бюджетного кодекса Российской Федерации в части соблюдения уровня предельного объема дефицита бюджета  муниципального округа »</t>
  </si>
  <si>
    <t>Административное мероприятие 1.001  «Осуществление  оценки приоритетности расходных обязательств Пеновского муниципального округа , в том числе с учетом их гибкости»;</t>
  </si>
  <si>
    <t>Административное мероприятие 1.002 «Проведение ежеквартального анализа расходов  муниципального округа  в разрезе разделов и отдельных отраслей"</t>
  </si>
  <si>
    <t>Показатель 1 «Количество аналитических записок, подготовленных по итогам анализа и направленных в адрес Администрации Пеновского  муниципального округа"</t>
  </si>
  <si>
    <t>Подпрограмма 1 «Обеспечение сбалансированности и устойчивости бюджета муниципального образования Пеновский  муниципальный округ"</t>
  </si>
  <si>
    <t>Характеристика  муниципальной  программы муниципального образования Пеновский муниципальный округ</t>
  </si>
  <si>
    <t>Администратор муниципальной программы  -   Финансовый отдел Администрации Пеновского муниципального округа Тверской области</t>
  </si>
  <si>
    <t>1. Программа - муниципальная программа муниципального образования Пеновский муниципальный округ «Управление   финансами и совершенствование налоговой политики» на 2021-2025 годы;</t>
  </si>
  <si>
    <t>2. Подпрограмма  - подпрограмма муниципальной программы муниципального образования Пеновский муниципальный округ «Управление финансами и совершенствование  налоговой политики» на 2021 - 2025годы;</t>
  </si>
  <si>
    <t>Цель «Обеспечение эффективного управления  финансами муниципального образования Пеновский муниципальный округ и  повышение эффективности использования средств бюджета муниципального округа»</t>
  </si>
  <si>
    <t>Показатель 1 "Объем задолженности по долговым обязательствам Пеновского муниципального округа, не выплаченной в отчетном году в установленные сроки".</t>
  </si>
  <si>
    <t>Мероприятие 2.001 « Обслуживание муниципального долга Пеновского муниципального округа».</t>
  </si>
  <si>
    <t>Задача 3 «Совершенствование региональной налоговой политики и мобилизация доходного потенциала Пеновского муниципального округа»</t>
  </si>
  <si>
    <t>Показатель 2. "Индекс мобилизации доходов  бюджета муниципального образования Пеновский муниципальный округ"</t>
  </si>
  <si>
    <t>Показатель 3 "Доля мобилизованных доходов в объеме налоговых и неналоговых доходов бюджета муниципального образования Пеновский муниципальный округ"".</t>
  </si>
  <si>
    <t>Показатель 1 «Степень исполнения уведомлений по уточнению невыясненных поступлений, подготовленных отделом  доходов финансового отдела Администрации Пеновскогомуниципального округа»</t>
  </si>
  <si>
    <t>Показатель 2 «Доля невыясненных поступлений  бюджета муниципального образования Пеновский муниципальный округ, администрируемых финансовым отделом, по отношению к общей сумме доходов  бюджетамуниципального образования Пеновский муниципальный округ "</t>
  </si>
  <si>
    <t>Административное мероприятие 3.005«Осуществление мониторинга задолженности муниципальных учреждений Пеновского муниципального округа по налоговым платежам в бюджеты всех уровней»</t>
  </si>
  <si>
    <t>Подпрограмма 2 «Повышение качества организации бюджетного процесса и эффективности использования средств  бюджета муниципального образования Пеновский муниципальный округ"</t>
  </si>
  <si>
    <t>Показатель 1 «Доля расходов  бюджета муниципального образования Пеновский муниципальный округ  в отчетном году, предусмотренных в рамках муниципальных программ »</t>
  </si>
  <si>
    <t>Показатель 1 «Соблюдение сроков подготовки основных направлений бюджетной и налоговой политики муниципального образования Пеновский муниципальный округ»</t>
  </si>
  <si>
    <t>Административное мероприятие 1.003 «Организация планирования и исполнения  бюджета</t>
  </si>
  <si>
    <t>Административное мероприятие 1.004 «Осуществление нормативно-правового сопровождения формирования  бюджета муниципального образования Пеновский муниципальный округ на основе муниципальных программ »</t>
  </si>
  <si>
    <t xml:space="preserve">Показатель 2 «Доля принятых муниципальных программ   бюджета муниципального образования Пеновский муниципальный округ"  </t>
  </si>
  <si>
    <t>Административное мероприятие 1.006 «Осуществление кассового обслуживания бюджетных и автономных учреждений муниципального образования Пеновский муниципальный округ"</t>
  </si>
  <si>
    <t>Административное мероприятие 1.007 «Осуществление кассового обслуживания исполнения   бюджета муниципального образования Пеновский муниципальный округ" , формирование бюджетной отчетности»</t>
  </si>
  <si>
    <t>Административное мероприятие 1.008«Осуществление управления единым счетом бюджетамуниципального образования Пеновский муниципальный округ"</t>
  </si>
  <si>
    <t>Задача 2  «Создание условий для эффективного  оказания муниципальных услуг в Пеновском округе»;</t>
  </si>
  <si>
    <t>Показатель 1 «Доля расходов  бюджета муниципального образования Пеновский муниципальный округ"  на предоставление субсидий бюджетным и автономным учреждениям на финансовое обеспечение выполнения ими муниципального задания.»</t>
  </si>
  <si>
    <t>Задача 3 «Формирование системы эффективного , нормативного и общественного контроля расходов  бюджета муниципального образования Пеновский муниципальный округ" »</t>
  </si>
  <si>
    <t>Показатель 1 «Динамика количества выявленных органами финансового контроля нарушений бюджетного законодательства, допущенных при формировании, исполнении и отчете об исполнении  бюджетамуниципального образования Пеновский муниципальный округ", к предыдущему финансовому году.»</t>
  </si>
  <si>
    <t>Административное мероприятие 3.001 «Опубликование  информации об исполнении   бюджета муниципального образования Пеновский муниципальный округ в средствах массовой информации».</t>
  </si>
  <si>
    <t>Административное мероприятие 2.1 «Повышение квалификации работников финансового отдела Администрации Пеновского муниципального округа»</t>
  </si>
  <si>
    <t>Показатель 1 «Доля работников финансового отдела Администрации Пеновского муниципального округа повысивших свою квалификацию за отчетный период»</t>
  </si>
  <si>
    <t>Административное мероприятие 3.002 «Осуществление контроля за выполнением прогноза налоговых и неналоговых доходов  бюджета муниципального округа</t>
  </si>
  <si>
    <t>Задача 2 «Обеспечение эффективного управления муниципальным долгом Пеновского муниципального округа"</t>
  </si>
  <si>
    <t>Показатель 1 «Количество подготовленных аналитических документов по исполнению доходов бюджета муниципального округа "</t>
  </si>
  <si>
    <t>Административное мероприятие 3.003 «Организация работы с невыясненными поступлениями бюджета муниципального округа  "</t>
  </si>
  <si>
    <t>1.1 Расходы по центральному аппарату исполнительных органов муниципальной власти Пеновского муниципального округа (расходы по финансовому отделу Администрации Пеновского муниципального округа)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</si>
</sst>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color rgb="FF00000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top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Font="1" applyFill="1" applyAlignment="1">
      <alignment vertical="top"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textRotation="90" wrapText="1"/>
    </xf>
    <xf numFmtId="0" fontId="6" fillId="33" borderId="11" xfId="61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top" wrapText="1"/>
    </xf>
    <xf numFmtId="0" fontId="6" fillId="33" borderId="12" xfId="61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justify" vertical="top" wrapText="1"/>
    </xf>
    <xf numFmtId="0" fontId="6" fillId="33" borderId="12" xfId="60" applyNumberFormat="1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justify" vertical="center" wrapText="1"/>
    </xf>
    <xf numFmtId="0" fontId="5" fillId="33" borderId="0" xfId="0" applyFont="1" applyFill="1" applyAlignment="1">
      <alignment vertical="top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justify" wrapText="1"/>
    </xf>
    <xf numFmtId="0" fontId="2" fillId="33" borderId="0" xfId="0" applyFont="1" applyFill="1" applyAlignment="1">
      <alignment horizontal="justify" wrapText="1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vertical="center" wrapText="1"/>
    </xf>
    <xf numFmtId="0" fontId="6" fillId="33" borderId="10" xfId="61" applyNumberFormat="1" applyFont="1" applyFill="1" applyBorder="1" applyAlignment="1">
      <alignment horizontal="center" vertical="center" wrapText="1"/>
    </xf>
    <xf numFmtId="0" fontId="6" fillId="33" borderId="11" xfId="60" applyNumberFormat="1" applyFont="1" applyFill="1" applyBorder="1" applyAlignment="1">
      <alignment horizontal="justify" vertical="center" wrapText="1"/>
    </xf>
    <xf numFmtId="172" fontId="0" fillId="33" borderId="0" xfId="0" applyNumberFormat="1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6" fillId="33" borderId="12" xfId="61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top" wrapText="1"/>
    </xf>
    <xf numFmtId="0" fontId="6" fillId="33" borderId="0" xfId="0" applyFont="1" applyFill="1" applyAlignment="1">
      <alignment vertical="top" wrapText="1"/>
    </xf>
    <xf numFmtId="0" fontId="6" fillId="33" borderId="12" xfId="6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justify" vertical="top" wrapText="1"/>
    </xf>
    <xf numFmtId="173" fontId="6" fillId="33" borderId="12" xfId="60" applyNumberFormat="1" applyFont="1" applyFill="1" applyBorder="1" applyAlignment="1">
      <alignment horizontal="center" vertical="top" wrapText="1"/>
    </xf>
    <xf numFmtId="0" fontId="8" fillId="33" borderId="12" xfId="60" applyNumberFormat="1" applyFont="1" applyFill="1" applyBorder="1" applyAlignment="1">
      <alignment horizontal="justify" vertical="center" wrapText="1"/>
    </xf>
    <xf numFmtId="0" fontId="0" fillId="33" borderId="0" xfId="0" applyFont="1" applyFill="1" applyAlignment="1">
      <alignment horizontal="justify" vertical="top" wrapText="1"/>
    </xf>
    <xf numFmtId="0" fontId="0" fillId="33" borderId="0" xfId="0" applyFont="1" applyFill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6" fillId="33" borderId="13" xfId="61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4" xfId="61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top" wrapText="1"/>
    </xf>
    <xf numFmtId="0" fontId="6" fillId="33" borderId="15" xfId="60" applyNumberFormat="1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justify" vertical="top" wrapText="1"/>
    </xf>
    <xf numFmtId="0" fontId="0" fillId="33" borderId="16" xfId="0" applyFill="1" applyBorder="1" applyAlignment="1">
      <alignment vertical="center" wrapText="1"/>
    </xf>
    <xf numFmtId="172" fontId="0" fillId="33" borderId="0" xfId="0" applyNumberFormat="1" applyFont="1" applyFill="1" applyAlignment="1">
      <alignment horizontal="center" vertical="top" wrapText="1"/>
    </xf>
    <xf numFmtId="0" fontId="4" fillId="33" borderId="13" xfId="61" applyNumberFormat="1" applyFont="1" applyFill="1" applyBorder="1" applyAlignment="1">
      <alignment horizontal="center" vertical="center" wrapText="1"/>
    </xf>
    <xf numFmtId="0" fontId="4" fillId="33" borderId="11" xfId="61" applyNumberFormat="1" applyFont="1" applyFill="1" applyBorder="1" applyAlignment="1">
      <alignment horizontal="center" vertical="center" wrapText="1"/>
    </xf>
    <xf numFmtId="0" fontId="4" fillId="33" borderId="12" xfId="61" applyNumberFormat="1" applyFont="1" applyFill="1" applyBorder="1" applyAlignment="1">
      <alignment horizontal="center" vertical="center" wrapText="1"/>
    </xf>
    <xf numFmtId="0" fontId="4" fillId="33" borderId="17" xfId="61" applyNumberFormat="1" applyFont="1" applyFill="1" applyBorder="1" applyAlignment="1">
      <alignment horizontal="center" vertical="center" wrapText="1"/>
    </xf>
    <xf numFmtId="172" fontId="47" fillId="34" borderId="11" xfId="0" applyNumberFormat="1" applyFont="1" applyFill="1" applyBorder="1" applyAlignment="1">
      <alignment horizontal="center" vertical="center" wrapText="1"/>
    </xf>
    <xf numFmtId="0" fontId="47" fillId="34" borderId="11" xfId="0" applyNumberFormat="1" applyFont="1" applyFill="1" applyBorder="1" applyAlignment="1">
      <alignment horizontal="center" vertical="center" wrapText="1"/>
    </xf>
    <xf numFmtId="172" fontId="6" fillId="33" borderId="11" xfId="0" applyNumberFormat="1" applyFont="1" applyFill="1" applyBorder="1" applyAlignment="1">
      <alignment vertical="top" wrapText="1"/>
    </xf>
    <xf numFmtId="0" fontId="6" fillId="33" borderId="12" xfId="61" applyNumberFormat="1" applyFont="1" applyFill="1" applyBorder="1" applyAlignment="1">
      <alignment vertical="top" wrapText="1"/>
    </xf>
    <xf numFmtId="172" fontId="6" fillId="33" borderId="12" xfId="0" applyNumberFormat="1" applyFont="1" applyFill="1" applyBorder="1" applyAlignment="1">
      <alignment vertical="top" wrapText="1"/>
    </xf>
    <xf numFmtId="3" fontId="6" fillId="33" borderId="12" xfId="0" applyNumberFormat="1" applyFont="1" applyFill="1" applyBorder="1" applyAlignment="1">
      <alignment vertical="top" wrapText="1"/>
    </xf>
    <xf numFmtId="3" fontId="6" fillId="33" borderId="11" xfId="0" applyNumberFormat="1" applyFont="1" applyFill="1" applyBorder="1" applyAlignment="1">
      <alignment vertical="top" wrapText="1"/>
    </xf>
    <xf numFmtId="172" fontId="6" fillId="34" borderId="12" xfId="0" applyNumberFormat="1" applyFont="1" applyFill="1" applyBorder="1" applyAlignment="1">
      <alignment vertical="top" wrapText="1"/>
    </xf>
    <xf numFmtId="172" fontId="6" fillId="34" borderId="11" xfId="0" applyNumberFormat="1" applyFont="1" applyFill="1" applyBorder="1" applyAlignment="1">
      <alignment vertical="top" wrapText="1"/>
    </xf>
    <xf numFmtId="3" fontId="6" fillId="35" borderId="12" xfId="0" applyNumberFormat="1" applyFont="1" applyFill="1" applyBorder="1" applyAlignment="1">
      <alignment vertical="top" wrapText="1"/>
    </xf>
    <xf numFmtId="172" fontId="6" fillId="35" borderId="12" xfId="0" applyNumberFormat="1" applyFont="1" applyFill="1" applyBorder="1" applyAlignment="1">
      <alignment vertical="top" wrapText="1"/>
    </xf>
    <xf numFmtId="172" fontId="6" fillId="35" borderId="11" xfId="0" applyNumberFormat="1" applyFont="1" applyFill="1" applyBorder="1" applyAlignment="1">
      <alignment vertical="top" wrapText="1"/>
    </xf>
    <xf numFmtId="172" fontId="6" fillId="36" borderId="12" xfId="0" applyNumberFormat="1" applyFont="1" applyFill="1" applyBorder="1" applyAlignment="1">
      <alignment vertical="top" wrapText="1"/>
    </xf>
    <xf numFmtId="172" fontId="6" fillId="36" borderId="11" xfId="0" applyNumberFormat="1" applyFont="1" applyFill="1" applyBorder="1" applyAlignment="1">
      <alignment vertical="top" wrapText="1"/>
    </xf>
    <xf numFmtId="3" fontId="6" fillId="35" borderId="11" xfId="0" applyNumberFormat="1" applyFont="1" applyFill="1" applyBorder="1" applyAlignment="1">
      <alignment vertical="top" wrapText="1"/>
    </xf>
    <xf numFmtId="0" fontId="8" fillId="33" borderId="0" xfId="0" applyFont="1" applyFill="1" applyAlignment="1">
      <alignment horizontal="justify" vertical="top" wrapText="1"/>
    </xf>
    <xf numFmtId="172" fontId="6" fillId="0" borderId="12" xfId="0" applyNumberFormat="1" applyFont="1" applyFill="1" applyBorder="1" applyAlignment="1">
      <alignment vertical="top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9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0" fontId="3" fillId="33" borderId="10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3"/>
  <sheetViews>
    <sheetView tabSelected="1" zoomScale="90" zoomScaleNormal="90" zoomScalePageLayoutView="0" workbookViewId="0" topLeftCell="A13">
      <selection activeCell="AM49" sqref="AM49"/>
    </sheetView>
  </sheetViews>
  <sheetFormatPr defaultColWidth="9.140625" defaultRowHeight="12.75"/>
  <cols>
    <col min="1" max="1" width="7.140625" style="25" customWidth="1"/>
    <col min="2" max="3" width="5.8515625" style="25" customWidth="1"/>
    <col min="4" max="4" width="6.7109375" style="25" customWidth="1"/>
    <col min="5" max="5" width="6.57421875" style="25" customWidth="1"/>
    <col min="6" max="6" width="7.28125" style="25" customWidth="1"/>
    <col min="7" max="7" width="7.421875" style="25" customWidth="1"/>
    <col min="8" max="9" width="6.421875" style="25" customWidth="1"/>
    <col min="10" max="10" width="5.7109375" style="25" customWidth="1"/>
    <col min="11" max="11" width="6.00390625" style="25" customWidth="1"/>
    <col min="12" max="12" width="5.421875" style="25" customWidth="1"/>
    <col min="13" max="15" width="9.140625" style="25" hidden="1" customWidth="1"/>
    <col min="16" max="16" width="6.421875" style="25" customWidth="1"/>
    <col min="17" max="17" width="6.57421875" style="25" customWidth="1"/>
    <col min="18" max="18" width="6.140625" style="25" customWidth="1"/>
    <col min="19" max="19" width="5.28125" style="25" customWidth="1"/>
    <col min="20" max="20" width="4.8515625" style="25" customWidth="1"/>
    <col min="21" max="22" width="3.140625" style="25" customWidth="1"/>
    <col min="23" max="23" width="4.57421875" style="25" customWidth="1"/>
    <col min="24" max="25" width="4.7109375" style="25" customWidth="1"/>
    <col min="26" max="26" width="3.28125" style="25" customWidth="1"/>
    <col min="27" max="27" width="4.421875" style="25" customWidth="1"/>
    <col min="28" max="28" width="4.28125" style="25" customWidth="1"/>
    <col min="29" max="29" width="4.7109375" style="25" customWidth="1"/>
    <col min="30" max="30" width="4.8515625" style="25" customWidth="1"/>
    <col min="31" max="31" width="47.421875" style="31" customWidth="1"/>
    <col min="32" max="32" width="11.7109375" style="25" customWidth="1"/>
    <col min="33" max="33" width="13.00390625" style="32" customWidth="1"/>
    <col min="34" max="34" width="9.140625" style="32" customWidth="1"/>
    <col min="35" max="36" width="9.7109375" style="32" customWidth="1"/>
    <col min="37" max="37" width="10.28125" style="32" customWidth="1"/>
    <col min="38" max="38" width="9.8515625" style="32" customWidth="1"/>
    <col min="39" max="39" width="10.421875" style="32" customWidth="1"/>
    <col min="40" max="40" width="21.57421875" style="32" customWidth="1"/>
    <col min="41" max="16384" width="9.140625" style="25" customWidth="1"/>
  </cols>
  <sheetData>
    <row r="1" spans="1:40" s="14" customFormat="1" ht="15.7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12"/>
      <c r="AC1" s="12"/>
      <c r="AD1" s="12"/>
      <c r="AE1" s="13"/>
      <c r="AF1" s="12"/>
      <c r="AG1" s="5"/>
      <c r="AH1" s="5"/>
      <c r="AI1" s="5"/>
      <c r="AJ1" s="5"/>
      <c r="AK1" s="5"/>
      <c r="AL1" s="5"/>
      <c r="AM1" s="5"/>
      <c r="AN1" s="5"/>
    </row>
    <row r="2" spans="1:40" s="14" customFormat="1" ht="15.7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15"/>
      <c r="AC2" s="15"/>
      <c r="AD2" s="15"/>
      <c r="AE2" s="16"/>
      <c r="AF2" s="15"/>
      <c r="AG2" s="5"/>
      <c r="AH2" s="82"/>
      <c r="AI2" s="82"/>
      <c r="AJ2" s="82"/>
      <c r="AK2" s="82"/>
      <c r="AL2" s="82"/>
      <c r="AM2" s="82"/>
      <c r="AN2" s="82"/>
    </row>
    <row r="3" spans="1:40" s="14" customFormat="1" ht="15.7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36"/>
      <c r="V3" s="81"/>
      <c r="W3" s="81"/>
      <c r="X3" s="36"/>
      <c r="Y3" s="81"/>
      <c r="Z3" s="81"/>
      <c r="AA3" s="81"/>
      <c r="AB3" s="1"/>
      <c r="AC3" s="1"/>
      <c r="AD3" s="1"/>
      <c r="AE3" s="17"/>
      <c r="AF3" s="1"/>
      <c r="AG3" s="18"/>
      <c r="AH3" s="82"/>
      <c r="AI3" s="82"/>
      <c r="AJ3" s="82"/>
      <c r="AK3" s="82"/>
      <c r="AL3" s="82"/>
      <c r="AM3" s="82"/>
      <c r="AN3" s="82"/>
    </row>
    <row r="4" spans="1:40" s="14" customFormat="1" ht="42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1"/>
      <c r="AC4" s="1"/>
      <c r="AD4" s="1"/>
      <c r="AE4" s="17"/>
      <c r="AF4" s="1"/>
      <c r="AG4" s="18"/>
      <c r="AH4" s="82"/>
      <c r="AI4" s="82"/>
      <c r="AJ4" s="82"/>
      <c r="AK4" s="82"/>
      <c r="AL4" s="82"/>
      <c r="AM4" s="82"/>
      <c r="AN4" s="82"/>
    </row>
    <row r="5" spans="21:40" s="14" customFormat="1" ht="15.75">
      <c r="U5" s="1"/>
      <c r="V5" s="1"/>
      <c r="W5" s="1"/>
      <c r="X5" s="1"/>
      <c r="Y5" s="1"/>
      <c r="Z5" s="1"/>
      <c r="AA5" s="1"/>
      <c r="AB5" s="1"/>
      <c r="AC5" s="1"/>
      <c r="AD5" s="1"/>
      <c r="AE5" s="17"/>
      <c r="AF5" s="1"/>
      <c r="AG5" s="18"/>
      <c r="AH5" s="18"/>
      <c r="AI5" s="18"/>
      <c r="AJ5" s="18"/>
      <c r="AK5" s="18"/>
      <c r="AL5" s="18"/>
      <c r="AM5" s="18"/>
      <c r="AN5" s="18"/>
    </row>
    <row r="6" spans="21:40" s="14" customFormat="1" ht="15.75">
      <c r="U6" s="1"/>
      <c r="V6" s="87" t="s">
        <v>83</v>
      </c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</row>
    <row r="7" spans="21:40" s="14" customFormat="1" ht="15.75">
      <c r="U7" s="1"/>
      <c r="V7" s="85" t="s">
        <v>66</v>
      </c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</row>
    <row r="8" spans="21:40" s="14" customFormat="1" ht="15.75">
      <c r="U8" s="1"/>
      <c r="V8" s="88" t="s">
        <v>84</v>
      </c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</row>
    <row r="9" spans="21:40" s="14" customFormat="1" ht="15.75">
      <c r="U9" s="2"/>
      <c r="V9" s="2"/>
      <c r="W9" s="2"/>
      <c r="X9" s="2"/>
      <c r="Y9" s="2"/>
      <c r="Z9" s="2"/>
      <c r="AA9" s="2"/>
      <c r="AB9" s="2"/>
      <c r="AC9" s="2"/>
      <c r="AD9" s="2"/>
      <c r="AE9" s="10"/>
      <c r="AF9" s="2"/>
      <c r="AG9" s="4"/>
      <c r="AH9" s="4"/>
      <c r="AI9" s="4"/>
      <c r="AJ9" s="4"/>
      <c r="AK9" s="4"/>
      <c r="AL9" s="4"/>
      <c r="AM9" s="4"/>
      <c r="AN9" s="4"/>
    </row>
    <row r="10" spans="21:40" s="14" customFormat="1" ht="15.75">
      <c r="U10" s="2"/>
      <c r="V10" s="3" t="s">
        <v>28</v>
      </c>
      <c r="W10" s="3"/>
      <c r="X10" s="3"/>
      <c r="Y10" s="3"/>
      <c r="Z10" s="3"/>
      <c r="AA10" s="3"/>
      <c r="AB10" s="3"/>
      <c r="AC10" s="3"/>
      <c r="AD10" s="3"/>
      <c r="AE10" s="10"/>
      <c r="AF10" s="3"/>
      <c r="AG10" s="5"/>
      <c r="AH10" s="5"/>
      <c r="AI10" s="5"/>
      <c r="AJ10" s="5"/>
      <c r="AK10" s="5"/>
      <c r="AL10" s="5"/>
      <c r="AM10" s="5"/>
      <c r="AN10" s="5"/>
    </row>
    <row r="11" spans="21:40" s="14" customFormat="1" ht="15.75">
      <c r="U11" s="2"/>
      <c r="V11" s="82" t="s">
        <v>85</v>
      </c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</row>
    <row r="12" spans="21:40" s="14" customFormat="1" ht="40.5" customHeight="1">
      <c r="U12" s="2"/>
      <c r="V12" s="82" t="s">
        <v>86</v>
      </c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</row>
    <row r="13" spans="21:40" s="14" customFormat="1" ht="15.75">
      <c r="U13" s="2"/>
      <c r="V13" s="82" t="s">
        <v>29</v>
      </c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4"/>
      <c r="AH13" s="4"/>
      <c r="AI13" s="4"/>
      <c r="AJ13" s="4"/>
      <c r="AK13" s="4"/>
      <c r="AL13" s="4"/>
      <c r="AM13" s="4"/>
      <c r="AN13" s="4"/>
    </row>
    <row r="14" spans="21:40" s="14" customFormat="1" ht="15.75" customHeight="1">
      <c r="U14" s="2"/>
      <c r="V14" s="82" t="s">
        <v>35</v>
      </c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4"/>
      <c r="AI14" s="4"/>
      <c r="AJ14" s="4"/>
      <c r="AK14" s="4"/>
      <c r="AL14" s="4"/>
      <c r="AM14" s="4"/>
      <c r="AN14" s="4"/>
    </row>
    <row r="15" spans="21:40" s="14" customFormat="1" ht="15.75">
      <c r="U15" s="2"/>
      <c r="V15" s="82" t="s">
        <v>4</v>
      </c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</row>
    <row r="16" spans="21:40" s="14" customFormat="1" ht="15.75" customHeight="1">
      <c r="U16" s="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</row>
    <row r="17" spans="21:40" s="14" customFormat="1" ht="31.5" customHeight="1">
      <c r="U17" s="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</row>
    <row r="18" spans="1:40" s="19" customFormat="1" ht="37.5" customHeight="1">
      <c r="A18" s="78" t="s">
        <v>51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83" t="s">
        <v>5</v>
      </c>
      <c r="V18" s="83"/>
      <c r="W18" s="83"/>
      <c r="X18" s="83"/>
      <c r="Y18" s="83"/>
      <c r="Z18" s="83"/>
      <c r="AA18" s="83"/>
      <c r="AB18" s="83"/>
      <c r="AC18" s="83"/>
      <c r="AD18" s="83"/>
      <c r="AE18" s="86" t="s">
        <v>6</v>
      </c>
      <c r="AF18" s="83" t="s">
        <v>7</v>
      </c>
      <c r="AG18" s="83" t="s">
        <v>36</v>
      </c>
      <c r="AH18" s="84" t="s">
        <v>65</v>
      </c>
      <c r="AI18" s="84"/>
      <c r="AJ18" s="84"/>
      <c r="AK18" s="84"/>
      <c r="AL18" s="84"/>
      <c r="AM18" s="84" t="s">
        <v>8</v>
      </c>
      <c r="AN18" s="84"/>
    </row>
    <row r="19" spans="1:40" s="19" customFormat="1" ht="126.75" customHeight="1">
      <c r="A19" s="68" t="s">
        <v>52</v>
      </c>
      <c r="B19" s="69"/>
      <c r="C19" s="70"/>
      <c r="D19" s="68" t="s">
        <v>53</v>
      </c>
      <c r="E19" s="70"/>
      <c r="F19" s="74" t="s">
        <v>54</v>
      </c>
      <c r="G19" s="75"/>
      <c r="H19" s="65" t="s">
        <v>55</v>
      </c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6"/>
      <c r="U19" s="80" t="s">
        <v>30</v>
      </c>
      <c r="V19" s="80"/>
      <c r="W19" s="6" t="s">
        <v>31</v>
      </c>
      <c r="X19" s="6" t="s">
        <v>37</v>
      </c>
      <c r="Y19" s="6" t="s">
        <v>32</v>
      </c>
      <c r="Z19" s="80" t="s">
        <v>33</v>
      </c>
      <c r="AA19" s="80"/>
      <c r="AB19" s="80"/>
      <c r="AC19" s="80" t="s">
        <v>34</v>
      </c>
      <c r="AD19" s="80"/>
      <c r="AE19" s="86"/>
      <c r="AF19" s="83"/>
      <c r="AG19" s="83"/>
      <c r="AH19" s="20" t="s">
        <v>56</v>
      </c>
      <c r="AI19" s="20" t="s">
        <v>64</v>
      </c>
      <c r="AJ19" s="20" t="s">
        <v>67</v>
      </c>
      <c r="AK19" s="20" t="s">
        <v>68</v>
      </c>
      <c r="AL19" s="20" t="s">
        <v>69</v>
      </c>
      <c r="AM19" s="20" t="s">
        <v>9</v>
      </c>
      <c r="AN19" s="20" t="s">
        <v>10</v>
      </c>
    </row>
    <row r="20" spans="1:41" s="23" customFormat="1" ht="24" customHeight="1">
      <c r="A20" s="71"/>
      <c r="B20" s="72"/>
      <c r="C20" s="73"/>
      <c r="D20" s="71"/>
      <c r="E20" s="73"/>
      <c r="F20" s="76"/>
      <c r="G20" s="77"/>
      <c r="H20" s="65" t="s">
        <v>30</v>
      </c>
      <c r="I20" s="66"/>
      <c r="J20" s="35" t="s">
        <v>31</v>
      </c>
      <c r="K20" s="65" t="s">
        <v>57</v>
      </c>
      <c r="L20" s="66"/>
      <c r="M20" s="42"/>
      <c r="N20" s="42"/>
      <c r="O20" s="42"/>
      <c r="P20" s="67" t="s">
        <v>58</v>
      </c>
      <c r="Q20" s="67"/>
      <c r="R20" s="67"/>
      <c r="S20" s="67"/>
      <c r="T20" s="66"/>
      <c r="U20" s="34"/>
      <c r="V20" s="7"/>
      <c r="W20" s="7"/>
      <c r="X20" s="7"/>
      <c r="Y20" s="7"/>
      <c r="Z20" s="7"/>
      <c r="AA20" s="7"/>
      <c r="AB20" s="7"/>
      <c r="AC20" s="7"/>
      <c r="AD20" s="7"/>
      <c r="AE20" s="21" t="s">
        <v>38</v>
      </c>
      <c r="AF20" s="7" t="s">
        <v>18</v>
      </c>
      <c r="AG20" s="8" t="s">
        <v>19</v>
      </c>
      <c r="AH20" s="48">
        <f>AH31+AH75+AH55</f>
        <v>4962.1</v>
      </c>
      <c r="AI20" s="48">
        <f>AI31+AI75+AI55</f>
        <v>4575.1</v>
      </c>
      <c r="AJ20" s="48">
        <f>AJ31+AJ75+AJ55</f>
        <v>4460.7</v>
      </c>
      <c r="AK20" s="48">
        <f>AK31+AK75+AK55</f>
        <v>4035.7</v>
      </c>
      <c r="AL20" s="48">
        <f>AL31+AL75+AL55</f>
        <v>5033.8</v>
      </c>
      <c r="AM20" s="48">
        <f>AH20+AI20+AJ20+AK20+AL20</f>
        <v>23067.4</v>
      </c>
      <c r="AN20" s="49">
        <v>2025</v>
      </c>
      <c r="AO20" s="22"/>
    </row>
    <row r="21" spans="1:40" s="23" customFormat="1" ht="21" customHeight="1">
      <c r="A21" s="33">
        <v>1</v>
      </c>
      <c r="B21" s="33">
        <v>2</v>
      </c>
      <c r="C21" s="33">
        <v>3</v>
      </c>
      <c r="D21" s="33">
        <v>4</v>
      </c>
      <c r="E21" s="33">
        <v>5</v>
      </c>
      <c r="F21" s="33">
        <v>6</v>
      </c>
      <c r="G21" s="33">
        <v>7</v>
      </c>
      <c r="H21" s="33">
        <v>8</v>
      </c>
      <c r="I21" s="33">
        <v>9</v>
      </c>
      <c r="J21" s="33">
        <v>10</v>
      </c>
      <c r="K21" s="33">
        <v>11</v>
      </c>
      <c r="L21" s="33">
        <v>12</v>
      </c>
      <c r="M21" s="33"/>
      <c r="N21" s="33"/>
      <c r="O21" s="33"/>
      <c r="P21" s="33">
        <v>13</v>
      </c>
      <c r="Q21" s="33">
        <v>14</v>
      </c>
      <c r="R21" s="33">
        <v>15</v>
      </c>
      <c r="S21" s="33">
        <v>16</v>
      </c>
      <c r="T21" s="33">
        <v>17</v>
      </c>
      <c r="U21" s="34">
        <v>1</v>
      </c>
      <c r="V21" s="7">
        <v>2</v>
      </c>
      <c r="W21" s="7">
        <v>3</v>
      </c>
      <c r="X21" s="7">
        <v>4</v>
      </c>
      <c r="Y21" s="7">
        <v>5</v>
      </c>
      <c r="Z21" s="7">
        <v>6</v>
      </c>
      <c r="AA21" s="7">
        <v>7</v>
      </c>
      <c r="AB21" s="7">
        <v>8</v>
      </c>
      <c r="AC21" s="7">
        <v>9</v>
      </c>
      <c r="AD21" s="7">
        <v>10</v>
      </c>
      <c r="AE21" s="21" t="s">
        <v>39</v>
      </c>
      <c r="AF21" s="7" t="s">
        <v>18</v>
      </c>
      <c r="AG21" s="8" t="s">
        <v>19</v>
      </c>
      <c r="AH21" s="50">
        <f>AH31+AH55+AH75</f>
        <v>4962.1</v>
      </c>
      <c r="AI21" s="50">
        <f>AI31+AI55+AI75</f>
        <v>4575.1</v>
      </c>
      <c r="AJ21" s="50">
        <f>AJ31+AJ55+AJ75</f>
        <v>4460.7</v>
      </c>
      <c r="AK21" s="50">
        <f>AK31+AK55+AK75</f>
        <v>4035.7</v>
      </c>
      <c r="AL21" s="50">
        <f>AL31+AL55+AL75</f>
        <v>5033.8</v>
      </c>
      <c r="AM21" s="50">
        <f>AH21+AI21+AJ21+AK21+AL21</f>
        <v>23067.4</v>
      </c>
      <c r="AN21" s="49">
        <v>2025</v>
      </c>
    </row>
    <row r="22" spans="1:40" ht="67.5" customHeight="1">
      <c r="A22" s="33">
        <v>8</v>
      </c>
      <c r="B22" s="33">
        <v>0</v>
      </c>
      <c r="C22" s="33">
        <v>3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9</v>
      </c>
      <c r="J22" s="33">
        <v>0</v>
      </c>
      <c r="K22" s="33">
        <v>0</v>
      </c>
      <c r="L22" s="33">
        <v>0</v>
      </c>
      <c r="M22" s="33"/>
      <c r="N22" s="33"/>
      <c r="O22" s="33"/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44">
        <v>0</v>
      </c>
      <c r="V22" s="45">
        <v>9</v>
      </c>
      <c r="W22" s="46" t="s">
        <v>17</v>
      </c>
      <c r="X22" s="46" t="s">
        <v>11</v>
      </c>
      <c r="Y22" s="46" t="s">
        <v>17</v>
      </c>
      <c r="Z22" s="46" t="s">
        <v>17</v>
      </c>
      <c r="AA22" s="46" t="s">
        <v>17</v>
      </c>
      <c r="AB22" s="46" t="s">
        <v>17</v>
      </c>
      <c r="AC22" s="46" t="s">
        <v>17</v>
      </c>
      <c r="AD22" s="46" t="s">
        <v>17</v>
      </c>
      <c r="AE22" s="39" t="s">
        <v>87</v>
      </c>
      <c r="AF22" s="9" t="s">
        <v>19</v>
      </c>
      <c r="AG22" s="9" t="s">
        <v>19</v>
      </c>
      <c r="AH22" s="51"/>
      <c r="AI22" s="51"/>
      <c r="AJ22" s="51"/>
      <c r="AK22" s="51"/>
      <c r="AL22" s="51"/>
      <c r="AM22" s="51"/>
      <c r="AN22" s="49">
        <v>2025</v>
      </c>
    </row>
    <row r="23" spans="1:40" ht="40.5" customHeight="1">
      <c r="A23" s="33">
        <v>8</v>
      </c>
      <c r="B23" s="33">
        <v>0</v>
      </c>
      <c r="C23" s="33">
        <v>3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/>
      <c r="O23" s="33"/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44">
        <v>0</v>
      </c>
      <c r="V23" s="45">
        <v>9</v>
      </c>
      <c r="W23" s="46" t="s">
        <v>17</v>
      </c>
      <c r="X23" s="46" t="s">
        <v>11</v>
      </c>
      <c r="Y23" s="46" t="s">
        <v>17</v>
      </c>
      <c r="Z23" s="46" t="s">
        <v>17</v>
      </c>
      <c r="AA23" s="46" t="s">
        <v>17</v>
      </c>
      <c r="AB23" s="46" t="s">
        <v>17</v>
      </c>
      <c r="AC23" s="46" t="s">
        <v>17</v>
      </c>
      <c r="AD23" s="47" t="s">
        <v>11</v>
      </c>
      <c r="AE23" s="40" t="s">
        <v>70</v>
      </c>
      <c r="AF23" s="37" t="s">
        <v>20</v>
      </c>
      <c r="AG23" s="27" t="s">
        <v>19</v>
      </c>
      <c r="AH23" s="55">
        <v>15.6</v>
      </c>
      <c r="AI23" s="55">
        <v>15.6</v>
      </c>
      <c r="AJ23" s="55">
        <v>15.6</v>
      </c>
      <c r="AK23" s="55">
        <v>15.6</v>
      </c>
      <c r="AL23" s="55">
        <v>15.6</v>
      </c>
      <c r="AM23" s="56">
        <v>15.6</v>
      </c>
      <c r="AN23" s="49">
        <v>2025</v>
      </c>
    </row>
    <row r="24" spans="1:40" ht="86.25" customHeight="1">
      <c r="A24" s="33">
        <v>8</v>
      </c>
      <c r="B24" s="33">
        <v>0</v>
      </c>
      <c r="C24" s="33">
        <v>3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/>
      <c r="O24" s="33"/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44">
        <v>0</v>
      </c>
      <c r="V24" s="45">
        <v>9</v>
      </c>
      <c r="W24" s="46" t="s">
        <v>17</v>
      </c>
      <c r="X24" s="46" t="s">
        <v>11</v>
      </c>
      <c r="Y24" s="46" t="s">
        <v>17</v>
      </c>
      <c r="Z24" s="46" t="s">
        <v>17</v>
      </c>
      <c r="AA24" s="46" t="s">
        <v>17</v>
      </c>
      <c r="AB24" s="46" t="s">
        <v>17</v>
      </c>
      <c r="AC24" s="46" t="s">
        <v>17</v>
      </c>
      <c r="AD24" s="47">
        <v>3</v>
      </c>
      <c r="AE24" s="40" t="s">
        <v>71</v>
      </c>
      <c r="AF24" s="37" t="s">
        <v>20</v>
      </c>
      <c r="AG24" s="27" t="s">
        <v>19</v>
      </c>
      <c r="AH24" s="52">
        <v>0</v>
      </c>
      <c r="AI24" s="52">
        <v>0</v>
      </c>
      <c r="AJ24" s="52">
        <v>0</v>
      </c>
      <c r="AK24" s="52">
        <v>0</v>
      </c>
      <c r="AL24" s="52">
        <v>0</v>
      </c>
      <c r="AM24" s="50">
        <v>0</v>
      </c>
      <c r="AN24" s="49">
        <v>2025</v>
      </c>
    </row>
    <row r="25" spans="1:40" ht="48.75" customHeight="1">
      <c r="A25" s="33">
        <v>8</v>
      </c>
      <c r="B25" s="33">
        <v>0</v>
      </c>
      <c r="C25" s="33">
        <v>3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/>
      <c r="O25" s="33"/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44">
        <v>0</v>
      </c>
      <c r="V25" s="45">
        <v>9</v>
      </c>
      <c r="W25" s="46" t="s">
        <v>40</v>
      </c>
      <c r="X25" s="46">
        <v>1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7">
        <v>4</v>
      </c>
      <c r="AE25" s="40" t="s">
        <v>72</v>
      </c>
      <c r="AF25" s="37" t="s">
        <v>41</v>
      </c>
      <c r="AG25" s="27"/>
      <c r="AH25" s="52">
        <v>0</v>
      </c>
      <c r="AI25" s="52">
        <v>0</v>
      </c>
      <c r="AJ25" s="52">
        <v>0</v>
      </c>
      <c r="AK25" s="52">
        <v>0</v>
      </c>
      <c r="AL25" s="52">
        <v>0</v>
      </c>
      <c r="AM25" s="50">
        <v>0</v>
      </c>
      <c r="AN25" s="49">
        <v>2025</v>
      </c>
    </row>
    <row r="26" spans="1:40" ht="38.25" customHeight="1">
      <c r="A26" s="33">
        <v>8</v>
      </c>
      <c r="B26" s="33">
        <v>0</v>
      </c>
      <c r="C26" s="33">
        <v>3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/>
      <c r="O26" s="33"/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44">
        <v>0</v>
      </c>
      <c r="V26" s="45">
        <v>9</v>
      </c>
      <c r="W26" s="46" t="s">
        <v>17</v>
      </c>
      <c r="X26" s="46" t="s">
        <v>11</v>
      </c>
      <c r="Y26" s="46" t="s">
        <v>17</v>
      </c>
      <c r="Z26" s="46" t="s">
        <v>17</v>
      </c>
      <c r="AA26" s="46" t="s">
        <v>17</v>
      </c>
      <c r="AB26" s="46" t="s">
        <v>17</v>
      </c>
      <c r="AC26" s="46" t="s">
        <v>17</v>
      </c>
      <c r="AD26" s="47">
        <v>5</v>
      </c>
      <c r="AE26" s="40" t="s">
        <v>73</v>
      </c>
      <c r="AF26" s="37" t="s">
        <v>20</v>
      </c>
      <c r="AG26" s="27" t="s">
        <v>19</v>
      </c>
      <c r="AH26" s="52">
        <v>0</v>
      </c>
      <c r="AI26" s="52">
        <v>0</v>
      </c>
      <c r="AJ26" s="52">
        <v>0</v>
      </c>
      <c r="AK26" s="52">
        <v>0</v>
      </c>
      <c r="AL26" s="52">
        <v>0</v>
      </c>
      <c r="AM26" s="50">
        <v>0</v>
      </c>
      <c r="AN26" s="49">
        <v>2025</v>
      </c>
    </row>
    <row r="27" spans="1:40" ht="72.75" customHeight="1">
      <c r="A27" s="33">
        <v>8</v>
      </c>
      <c r="B27" s="33">
        <v>0</v>
      </c>
      <c r="C27" s="33">
        <v>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/>
      <c r="O27" s="33"/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44">
        <v>0</v>
      </c>
      <c r="V27" s="45">
        <v>9</v>
      </c>
      <c r="W27" s="46" t="s">
        <v>17</v>
      </c>
      <c r="X27" s="46" t="s">
        <v>11</v>
      </c>
      <c r="Y27" s="46" t="s">
        <v>17</v>
      </c>
      <c r="Z27" s="46" t="s">
        <v>17</v>
      </c>
      <c r="AA27" s="46" t="s">
        <v>17</v>
      </c>
      <c r="AB27" s="46" t="s">
        <v>17</v>
      </c>
      <c r="AC27" s="46" t="s">
        <v>17</v>
      </c>
      <c r="AD27" s="47">
        <v>6</v>
      </c>
      <c r="AE27" s="41" t="s">
        <v>74</v>
      </c>
      <c r="AF27" s="37" t="s">
        <v>20</v>
      </c>
      <c r="AG27" s="27" t="s">
        <v>19</v>
      </c>
      <c r="AH27" s="52">
        <v>0</v>
      </c>
      <c r="AI27" s="52">
        <v>0</v>
      </c>
      <c r="AJ27" s="52">
        <v>0</v>
      </c>
      <c r="AK27" s="53">
        <v>0</v>
      </c>
      <c r="AL27" s="53">
        <v>0</v>
      </c>
      <c r="AM27" s="54">
        <v>0</v>
      </c>
      <c r="AN27" s="49">
        <v>2025</v>
      </c>
    </row>
    <row r="28" spans="1:40" ht="33" customHeight="1">
      <c r="A28" s="33">
        <v>8</v>
      </c>
      <c r="B28" s="33">
        <v>0</v>
      </c>
      <c r="C28" s="33">
        <v>3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/>
      <c r="O28" s="33"/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44">
        <v>0</v>
      </c>
      <c r="V28" s="45">
        <v>9</v>
      </c>
      <c r="W28" s="46" t="s">
        <v>17</v>
      </c>
      <c r="X28" s="46" t="s">
        <v>11</v>
      </c>
      <c r="Y28" s="46" t="s">
        <v>17</v>
      </c>
      <c r="Z28" s="46" t="s">
        <v>17</v>
      </c>
      <c r="AA28" s="46" t="s">
        <v>17</v>
      </c>
      <c r="AB28" s="46" t="s">
        <v>17</v>
      </c>
      <c r="AC28" s="46" t="s">
        <v>17</v>
      </c>
      <c r="AD28" s="47">
        <v>7</v>
      </c>
      <c r="AE28" s="40" t="s">
        <v>42</v>
      </c>
      <c r="AF28" s="37" t="s">
        <v>18</v>
      </c>
      <c r="AG28" s="27" t="s">
        <v>19</v>
      </c>
      <c r="AH28" s="53">
        <v>0</v>
      </c>
      <c r="AI28" s="53">
        <v>0</v>
      </c>
      <c r="AJ28" s="53">
        <v>0</v>
      </c>
      <c r="AK28" s="53">
        <v>0</v>
      </c>
      <c r="AL28" s="53">
        <v>0</v>
      </c>
      <c r="AM28" s="54">
        <v>0</v>
      </c>
      <c r="AN28" s="49">
        <v>2025</v>
      </c>
    </row>
    <row r="29" spans="1:40" ht="47.25" customHeight="1">
      <c r="A29" s="33">
        <v>8</v>
      </c>
      <c r="B29" s="33">
        <v>0</v>
      </c>
      <c r="C29" s="33">
        <v>3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/>
      <c r="O29" s="33"/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44">
        <v>0</v>
      </c>
      <c r="V29" s="45">
        <v>9</v>
      </c>
      <c r="W29" s="46" t="s">
        <v>17</v>
      </c>
      <c r="X29" s="46" t="s">
        <v>11</v>
      </c>
      <c r="Y29" s="46" t="s">
        <v>17</v>
      </c>
      <c r="Z29" s="46" t="s">
        <v>17</v>
      </c>
      <c r="AA29" s="46" t="s">
        <v>17</v>
      </c>
      <c r="AB29" s="46" t="s">
        <v>17</v>
      </c>
      <c r="AC29" s="46" t="s">
        <v>17</v>
      </c>
      <c r="AD29" s="47">
        <v>8</v>
      </c>
      <c r="AE29" s="41" t="s">
        <v>75</v>
      </c>
      <c r="AF29" s="37" t="s">
        <v>20</v>
      </c>
      <c r="AG29" s="27" t="s">
        <v>19</v>
      </c>
      <c r="AH29" s="52">
        <v>61</v>
      </c>
      <c r="AI29" s="64">
        <v>55.2</v>
      </c>
      <c r="AJ29" s="64">
        <v>56.7</v>
      </c>
      <c r="AK29" s="64">
        <v>58.1</v>
      </c>
      <c r="AL29" s="52">
        <v>62</v>
      </c>
      <c r="AM29" s="52">
        <v>62</v>
      </c>
      <c r="AN29" s="49">
        <v>2025</v>
      </c>
    </row>
    <row r="30" spans="1:40" ht="46.5" customHeight="1">
      <c r="A30" s="33">
        <v>8</v>
      </c>
      <c r="B30" s="33">
        <v>0</v>
      </c>
      <c r="C30" s="33">
        <v>3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/>
      <c r="O30" s="33"/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44">
        <v>0</v>
      </c>
      <c r="V30" s="45">
        <v>9</v>
      </c>
      <c r="W30" s="46" t="s">
        <v>17</v>
      </c>
      <c r="X30" s="46" t="s">
        <v>11</v>
      </c>
      <c r="Y30" s="46" t="s">
        <v>17</v>
      </c>
      <c r="Z30" s="46" t="s">
        <v>17</v>
      </c>
      <c r="AA30" s="46" t="s">
        <v>17</v>
      </c>
      <c r="AB30" s="46" t="s">
        <v>17</v>
      </c>
      <c r="AC30" s="46" t="s">
        <v>17</v>
      </c>
      <c r="AD30" s="46">
        <v>9</v>
      </c>
      <c r="AE30" s="28" t="s">
        <v>76</v>
      </c>
      <c r="AF30" s="24" t="s">
        <v>20</v>
      </c>
      <c r="AG30" s="27" t="s">
        <v>19</v>
      </c>
      <c r="AH30" s="52">
        <v>99</v>
      </c>
      <c r="AI30" s="52">
        <v>99</v>
      </c>
      <c r="AJ30" s="52">
        <v>99</v>
      </c>
      <c r="AK30" s="52">
        <v>99</v>
      </c>
      <c r="AL30" s="52">
        <v>99</v>
      </c>
      <c r="AM30" s="52">
        <v>100</v>
      </c>
      <c r="AN30" s="49">
        <v>2025</v>
      </c>
    </row>
    <row r="31" spans="1:40" ht="65.25" customHeight="1">
      <c r="A31" s="33">
        <v>8</v>
      </c>
      <c r="B31" s="33">
        <v>0</v>
      </c>
      <c r="C31" s="33">
        <v>3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/>
      <c r="O31" s="33"/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44">
        <v>0</v>
      </c>
      <c r="V31" s="45">
        <v>9</v>
      </c>
      <c r="W31" s="46" t="s">
        <v>11</v>
      </c>
      <c r="X31" s="46" t="s">
        <v>17</v>
      </c>
      <c r="Y31" s="46" t="s">
        <v>17</v>
      </c>
      <c r="Z31" s="46" t="s">
        <v>17</v>
      </c>
      <c r="AA31" s="46" t="s">
        <v>17</v>
      </c>
      <c r="AB31" s="46" t="s">
        <v>17</v>
      </c>
      <c r="AC31" s="46" t="s">
        <v>17</v>
      </c>
      <c r="AD31" s="47" t="s">
        <v>17</v>
      </c>
      <c r="AE31" s="38" t="s">
        <v>82</v>
      </c>
      <c r="AF31" s="37" t="s">
        <v>18</v>
      </c>
      <c r="AG31" s="29"/>
      <c r="AH31" s="55">
        <f>AH40</f>
        <v>0</v>
      </c>
      <c r="AI31" s="55">
        <f>AI40</f>
        <v>0</v>
      </c>
      <c r="AJ31" s="55">
        <f>AJ40</f>
        <v>0</v>
      </c>
      <c r="AK31" s="55">
        <f>AK40</f>
        <v>0</v>
      </c>
      <c r="AL31" s="55">
        <f>AL40</f>
        <v>3.7</v>
      </c>
      <c r="AM31" s="56">
        <f>AH31+AI31+AJ31+AK31+AL31</f>
        <v>3.7</v>
      </c>
      <c r="AN31" s="49">
        <v>2025</v>
      </c>
    </row>
    <row r="32" spans="1:40" ht="32.25" customHeight="1">
      <c r="A32" s="33">
        <v>8</v>
      </c>
      <c r="B32" s="33">
        <v>0</v>
      </c>
      <c r="C32" s="33">
        <v>3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/>
      <c r="O32" s="33"/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44">
        <v>0</v>
      </c>
      <c r="V32" s="45">
        <v>9</v>
      </c>
      <c r="W32" s="46" t="s">
        <v>11</v>
      </c>
      <c r="X32" s="46" t="s">
        <v>17</v>
      </c>
      <c r="Y32" s="46" t="s">
        <v>11</v>
      </c>
      <c r="Z32" s="46" t="s">
        <v>17</v>
      </c>
      <c r="AA32" s="46" t="s">
        <v>17</v>
      </c>
      <c r="AB32" s="46" t="s">
        <v>17</v>
      </c>
      <c r="AC32" s="46" t="s">
        <v>17</v>
      </c>
      <c r="AD32" s="47" t="s">
        <v>17</v>
      </c>
      <c r="AE32" s="40" t="s">
        <v>43</v>
      </c>
      <c r="AF32" s="37" t="s">
        <v>18</v>
      </c>
      <c r="AG32" s="29"/>
      <c r="AH32" s="57"/>
      <c r="AI32" s="57"/>
      <c r="AJ32" s="57"/>
      <c r="AK32" s="57"/>
      <c r="AL32" s="57"/>
      <c r="AM32" s="57"/>
      <c r="AN32" s="49">
        <v>2025</v>
      </c>
    </row>
    <row r="33" spans="1:40" ht="63.75" customHeight="1">
      <c r="A33" s="33">
        <v>8</v>
      </c>
      <c r="B33" s="33">
        <v>0</v>
      </c>
      <c r="C33" s="33">
        <v>3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/>
      <c r="O33" s="33"/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44">
        <v>0</v>
      </c>
      <c r="V33" s="45">
        <v>9</v>
      </c>
      <c r="W33" s="46" t="s">
        <v>11</v>
      </c>
      <c r="X33" s="46" t="s">
        <v>17</v>
      </c>
      <c r="Y33" s="46" t="s">
        <v>11</v>
      </c>
      <c r="Z33" s="46" t="s">
        <v>17</v>
      </c>
      <c r="AA33" s="46" t="s">
        <v>17</v>
      </c>
      <c r="AB33" s="46" t="s">
        <v>17</v>
      </c>
      <c r="AC33" s="46" t="s">
        <v>17</v>
      </c>
      <c r="AD33" s="47" t="s">
        <v>11</v>
      </c>
      <c r="AE33" s="41" t="s">
        <v>77</v>
      </c>
      <c r="AF33" s="37" t="s">
        <v>20</v>
      </c>
      <c r="AG33" s="27" t="s">
        <v>19</v>
      </c>
      <c r="AH33" s="52">
        <v>0</v>
      </c>
      <c r="AI33" s="52">
        <v>0</v>
      </c>
      <c r="AJ33" s="52">
        <v>0</v>
      </c>
      <c r="AK33" s="52">
        <v>0</v>
      </c>
      <c r="AL33" s="52">
        <v>0</v>
      </c>
      <c r="AM33" s="52">
        <v>0</v>
      </c>
      <c r="AN33" s="49">
        <v>2025</v>
      </c>
    </row>
    <row r="34" spans="1:40" ht="55.5" customHeight="1">
      <c r="A34" s="33">
        <v>8</v>
      </c>
      <c r="B34" s="33">
        <v>0</v>
      </c>
      <c r="C34" s="33">
        <v>3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/>
      <c r="O34" s="33"/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44">
        <v>0</v>
      </c>
      <c r="V34" s="45">
        <v>9</v>
      </c>
      <c r="W34" s="46" t="s">
        <v>11</v>
      </c>
      <c r="X34" s="46" t="s">
        <v>17</v>
      </c>
      <c r="Y34" s="46" t="s">
        <v>11</v>
      </c>
      <c r="Z34" s="46" t="s">
        <v>17</v>
      </c>
      <c r="AA34" s="46" t="s">
        <v>17</v>
      </c>
      <c r="AB34" s="46" t="s">
        <v>17</v>
      </c>
      <c r="AC34" s="46" t="s">
        <v>17</v>
      </c>
      <c r="AD34" s="46" t="s">
        <v>12</v>
      </c>
      <c r="AE34" s="26" t="s">
        <v>78</v>
      </c>
      <c r="AF34" s="24" t="s">
        <v>21</v>
      </c>
      <c r="AG34" s="27" t="s">
        <v>19</v>
      </c>
      <c r="AH34" s="53">
        <v>0</v>
      </c>
      <c r="AI34" s="53">
        <v>0</v>
      </c>
      <c r="AJ34" s="53">
        <v>0</v>
      </c>
      <c r="AK34" s="53">
        <v>0</v>
      </c>
      <c r="AL34" s="53">
        <v>0</v>
      </c>
      <c r="AM34" s="54">
        <v>0</v>
      </c>
      <c r="AN34" s="49">
        <v>2025</v>
      </c>
    </row>
    <row r="35" spans="1:40" ht="60.75" customHeight="1">
      <c r="A35" s="33">
        <v>8</v>
      </c>
      <c r="B35" s="33">
        <v>0</v>
      </c>
      <c r="C35" s="33">
        <v>3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/>
      <c r="O35" s="33"/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44">
        <v>0</v>
      </c>
      <c r="V35" s="45">
        <v>9</v>
      </c>
      <c r="W35" s="46" t="s">
        <v>11</v>
      </c>
      <c r="X35" s="46" t="s">
        <v>17</v>
      </c>
      <c r="Y35" s="46" t="s">
        <v>11</v>
      </c>
      <c r="Z35" s="46" t="s">
        <v>17</v>
      </c>
      <c r="AA35" s="46" t="s">
        <v>17</v>
      </c>
      <c r="AB35" s="46" t="s">
        <v>11</v>
      </c>
      <c r="AC35" s="46" t="s">
        <v>17</v>
      </c>
      <c r="AD35" s="46" t="s">
        <v>17</v>
      </c>
      <c r="AE35" s="11" t="s">
        <v>79</v>
      </c>
      <c r="AF35" s="24" t="s">
        <v>22</v>
      </c>
      <c r="AG35" s="27" t="s">
        <v>19</v>
      </c>
      <c r="AH35" s="53">
        <v>1</v>
      </c>
      <c r="AI35" s="53">
        <v>1</v>
      </c>
      <c r="AJ35" s="53">
        <v>1</v>
      </c>
      <c r="AK35" s="53">
        <v>1</v>
      </c>
      <c r="AL35" s="53">
        <v>1</v>
      </c>
      <c r="AM35" s="53">
        <v>1</v>
      </c>
      <c r="AN35" s="49">
        <v>2025</v>
      </c>
    </row>
    <row r="36" spans="1:40" ht="58.5" customHeight="1">
      <c r="A36" s="33">
        <v>8</v>
      </c>
      <c r="B36" s="33">
        <v>0</v>
      </c>
      <c r="C36" s="33">
        <v>3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/>
      <c r="O36" s="33"/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44">
        <v>0</v>
      </c>
      <c r="V36" s="45">
        <v>9</v>
      </c>
      <c r="W36" s="46" t="s">
        <v>11</v>
      </c>
      <c r="X36" s="46" t="s">
        <v>17</v>
      </c>
      <c r="Y36" s="46" t="s">
        <v>11</v>
      </c>
      <c r="Z36" s="46" t="s">
        <v>17</v>
      </c>
      <c r="AA36" s="46" t="s">
        <v>17</v>
      </c>
      <c r="AB36" s="46" t="s">
        <v>12</v>
      </c>
      <c r="AC36" s="46" t="s">
        <v>17</v>
      </c>
      <c r="AD36" s="46" t="s">
        <v>17</v>
      </c>
      <c r="AE36" s="11" t="s">
        <v>80</v>
      </c>
      <c r="AF36" s="24" t="s">
        <v>22</v>
      </c>
      <c r="AG36" s="27" t="s">
        <v>19</v>
      </c>
      <c r="AH36" s="53">
        <v>1</v>
      </c>
      <c r="AI36" s="53">
        <v>1</v>
      </c>
      <c r="AJ36" s="53">
        <v>1</v>
      </c>
      <c r="AK36" s="53">
        <v>1</v>
      </c>
      <c r="AL36" s="53">
        <v>1</v>
      </c>
      <c r="AM36" s="53">
        <v>1</v>
      </c>
      <c r="AN36" s="49">
        <v>2025</v>
      </c>
    </row>
    <row r="37" spans="1:40" ht="57.75" customHeight="1">
      <c r="A37" s="33">
        <v>8</v>
      </c>
      <c r="B37" s="33">
        <v>0</v>
      </c>
      <c r="C37" s="33">
        <v>3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/>
      <c r="O37" s="33"/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44">
        <v>0</v>
      </c>
      <c r="V37" s="45">
        <v>9</v>
      </c>
      <c r="W37" s="46" t="s">
        <v>11</v>
      </c>
      <c r="X37" s="46" t="s">
        <v>17</v>
      </c>
      <c r="Y37" s="46" t="s">
        <v>11</v>
      </c>
      <c r="Z37" s="46" t="s">
        <v>17</v>
      </c>
      <c r="AA37" s="46" t="s">
        <v>17</v>
      </c>
      <c r="AB37" s="46" t="s">
        <v>12</v>
      </c>
      <c r="AC37" s="46" t="s">
        <v>17</v>
      </c>
      <c r="AD37" s="46">
        <v>1</v>
      </c>
      <c r="AE37" s="11" t="s">
        <v>81</v>
      </c>
      <c r="AF37" s="24" t="s">
        <v>21</v>
      </c>
      <c r="AG37" s="27" t="s">
        <v>19</v>
      </c>
      <c r="AH37" s="53">
        <v>4</v>
      </c>
      <c r="AI37" s="53">
        <v>4</v>
      </c>
      <c r="AJ37" s="53">
        <v>4</v>
      </c>
      <c r="AK37" s="53">
        <v>4</v>
      </c>
      <c r="AL37" s="53">
        <v>4</v>
      </c>
      <c r="AM37" s="54">
        <v>20</v>
      </c>
      <c r="AN37" s="49">
        <v>2025</v>
      </c>
    </row>
    <row r="38" spans="1:40" ht="60" customHeight="1">
      <c r="A38" s="33">
        <v>8</v>
      </c>
      <c r="B38" s="33">
        <v>0</v>
      </c>
      <c r="C38" s="33">
        <v>3</v>
      </c>
      <c r="D38" s="33">
        <v>1</v>
      </c>
      <c r="E38" s="33">
        <v>3</v>
      </c>
      <c r="F38" s="33">
        <v>0</v>
      </c>
      <c r="G38" s="33">
        <v>1</v>
      </c>
      <c r="H38" s="33">
        <v>0</v>
      </c>
      <c r="I38" s="33">
        <v>9</v>
      </c>
      <c r="J38" s="33">
        <v>1</v>
      </c>
      <c r="K38" s="33">
        <v>0</v>
      </c>
      <c r="L38" s="33">
        <v>2</v>
      </c>
      <c r="M38" s="33"/>
      <c r="N38" s="33"/>
      <c r="O38" s="33"/>
      <c r="P38" s="33">
        <v>2</v>
      </c>
      <c r="Q38" s="33">
        <v>0</v>
      </c>
      <c r="R38" s="33">
        <v>0</v>
      </c>
      <c r="S38" s="33">
        <v>1</v>
      </c>
      <c r="T38" s="33" t="s">
        <v>59</v>
      </c>
      <c r="U38" s="44">
        <v>0</v>
      </c>
      <c r="V38" s="45">
        <v>9</v>
      </c>
      <c r="W38" s="46" t="s">
        <v>11</v>
      </c>
      <c r="X38" s="46" t="s">
        <v>17</v>
      </c>
      <c r="Y38" s="46" t="s">
        <v>12</v>
      </c>
      <c r="Z38" s="46" t="s">
        <v>17</v>
      </c>
      <c r="AA38" s="46" t="s">
        <v>17</v>
      </c>
      <c r="AB38" s="46" t="s">
        <v>17</v>
      </c>
      <c r="AC38" s="46" t="s">
        <v>17</v>
      </c>
      <c r="AD38" s="46" t="s">
        <v>17</v>
      </c>
      <c r="AE38" s="30" t="s">
        <v>113</v>
      </c>
      <c r="AF38" s="24" t="s">
        <v>18</v>
      </c>
      <c r="AG38" s="27"/>
      <c r="AH38" s="58">
        <f>AH40</f>
        <v>0</v>
      </c>
      <c r="AI38" s="58">
        <f>AI40</f>
        <v>0</v>
      </c>
      <c r="AJ38" s="58">
        <f>AJ40</f>
        <v>0</v>
      </c>
      <c r="AK38" s="58">
        <f>AK40</f>
        <v>0</v>
      </c>
      <c r="AL38" s="58">
        <f>AL40</f>
        <v>3.7</v>
      </c>
      <c r="AM38" s="59">
        <f>AH38+AI38+AJ38+AK38+AL38</f>
        <v>3.7</v>
      </c>
      <c r="AN38" s="49">
        <v>2025</v>
      </c>
    </row>
    <row r="39" spans="1:40" ht="64.5" customHeight="1">
      <c r="A39" s="33">
        <v>8</v>
      </c>
      <c r="B39" s="33">
        <v>0</v>
      </c>
      <c r="C39" s="33">
        <v>3</v>
      </c>
      <c r="D39" s="33">
        <v>1</v>
      </c>
      <c r="E39" s="33">
        <v>3</v>
      </c>
      <c r="F39" s="33">
        <v>0</v>
      </c>
      <c r="G39" s="33">
        <v>1</v>
      </c>
      <c r="H39" s="33">
        <v>0</v>
      </c>
      <c r="I39" s="33">
        <v>9</v>
      </c>
      <c r="J39" s="33">
        <v>1</v>
      </c>
      <c r="K39" s="33">
        <v>0</v>
      </c>
      <c r="L39" s="33">
        <v>2</v>
      </c>
      <c r="M39" s="33"/>
      <c r="N39" s="33"/>
      <c r="O39" s="33"/>
      <c r="P39" s="33">
        <v>2</v>
      </c>
      <c r="Q39" s="33">
        <v>0</v>
      </c>
      <c r="R39" s="33">
        <v>0</v>
      </c>
      <c r="S39" s="33">
        <v>1</v>
      </c>
      <c r="T39" s="33" t="s">
        <v>59</v>
      </c>
      <c r="U39" s="44">
        <v>0</v>
      </c>
      <c r="V39" s="45">
        <v>9</v>
      </c>
      <c r="W39" s="46" t="s">
        <v>11</v>
      </c>
      <c r="X39" s="46" t="s">
        <v>17</v>
      </c>
      <c r="Y39" s="46" t="s">
        <v>12</v>
      </c>
      <c r="Z39" s="46" t="s">
        <v>17</v>
      </c>
      <c r="AA39" s="46" t="s">
        <v>11</v>
      </c>
      <c r="AB39" s="46" t="s">
        <v>17</v>
      </c>
      <c r="AC39" s="46" t="s">
        <v>17</v>
      </c>
      <c r="AD39" s="46" t="s">
        <v>11</v>
      </c>
      <c r="AE39" s="26" t="s">
        <v>88</v>
      </c>
      <c r="AF39" s="24" t="s">
        <v>20</v>
      </c>
      <c r="AG39" s="27" t="s">
        <v>19</v>
      </c>
      <c r="AH39" s="52">
        <v>0</v>
      </c>
      <c r="AI39" s="52">
        <v>0</v>
      </c>
      <c r="AJ39" s="52">
        <v>0</v>
      </c>
      <c r="AK39" s="52">
        <v>0</v>
      </c>
      <c r="AL39" s="52">
        <v>0</v>
      </c>
      <c r="AM39" s="50">
        <v>0</v>
      </c>
      <c r="AN39" s="49">
        <v>2025</v>
      </c>
    </row>
    <row r="40" spans="1:40" ht="42" customHeight="1">
      <c r="A40" s="33">
        <v>8</v>
      </c>
      <c r="B40" s="33">
        <v>0</v>
      </c>
      <c r="C40" s="33">
        <v>3</v>
      </c>
      <c r="D40" s="33">
        <v>1</v>
      </c>
      <c r="E40" s="33">
        <v>3</v>
      </c>
      <c r="F40" s="33">
        <v>0</v>
      </c>
      <c r="G40" s="33">
        <v>1</v>
      </c>
      <c r="H40" s="33">
        <v>0</v>
      </c>
      <c r="I40" s="33">
        <v>9</v>
      </c>
      <c r="J40" s="33">
        <v>1</v>
      </c>
      <c r="K40" s="33">
        <v>0</v>
      </c>
      <c r="L40" s="33">
        <v>2</v>
      </c>
      <c r="M40" s="33"/>
      <c r="N40" s="33"/>
      <c r="O40" s="33"/>
      <c r="P40" s="33">
        <v>2</v>
      </c>
      <c r="Q40" s="33">
        <v>0</v>
      </c>
      <c r="R40" s="33">
        <v>0</v>
      </c>
      <c r="S40" s="33">
        <v>1</v>
      </c>
      <c r="T40" s="33" t="s">
        <v>59</v>
      </c>
      <c r="U40" s="44">
        <v>0</v>
      </c>
      <c r="V40" s="45">
        <v>9</v>
      </c>
      <c r="W40" s="46">
        <v>1</v>
      </c>
      <c r="X40" s="46">
        <v>0</v>
      </c>
      <c r="Y40" s="46">
        <v>2</v>
      </c>
      <c r="Z40" s="46">
        <v>0</v>
      </c>
      <c r="AA40" s="46">
        <v>0</v>
      </c>
      <c r="AB40" s="46">
        <v>1</v>
      </c>
      <c r="AC40" s="46">
        <v>0</v>
      </c>
      <c r="AD40" s="46">
        <v>0</v>
      </c>
      <c r="AE40" s="30" t="s">
        <v>89</v>
      </c>
      <c r="AF40" s="24" t="s">
        <v>23</v>
      </c>
      <c r="AG40" s="27"/>
      <c r="AH40" s="60">
        <v>0</v>
      </c>
      <c r="AI40" s="60">
        <v>0</v>
      </c>
      <c r="AJ40" s="60">
        <v>0</v>
      </c>
      <c r="AK40" s="60">
        <v>0</v>
      </c>
      <c r="AL40" s="60">
        <v>3.7</v>
      </c>
      <c r="AM40" s="61">
        <v>3.7</v>
      </c>
      <c r="AN40" s="49">
        <v>2025</v>
      </c>
    </row>
    <row r="41" spans="1:40" ht="48" customHeight="1">
      <c r="A41" s="33">
        <v>8</v>
      </c>
      <c r="B41" s="33">
        <v>0</v>
      </c>
      <c r="C41" s="33">
        <v>3</v>
      </c>
      <c r="D41" s="33">
        <v>1</v>
      </c>
      <c r="E41" s="33">
        <v>3</v>
      </c>
      <c r="F41" s="33">
        <v>0</v>
      </c>
      <c r="G41" s="33">
        <v>1</v>
      </c>
      <c r="H41" s="33">
        <v>0</v>
      </c>
      <c r="I41" s="33">
        <v>9</v>
      </c>
      <c r="J41" s="33">
        <v>1</v>
      </c>
      <c r="K41" s="33">
        <v>0</v>
      </c>
      <c r="L41" s="33">
        <v>2</v>
      </c>
      <c r="M41" s="33"/>
      <c r="N41" s="33"/>
      <c r="O41" s="33"/>
      <c r="P41" s="33">
        <v>2</v>
      </c>
      <c r="Q41" s="33">
        <v>0</v>
      </c>
      <c r="R41" s="33">
        <v>0</v>
      </c>
      <c r="S41" s="33">
        <v>1</v>
      </c>
      <c r="T41" s="33" t="s">
        <v>59</v>
      </c>
      <c r="U41" s="44">
        <v>0</v>
      </c>
      <c r="V41" s="45">
        <v>9</v>
      </c>
      <c r="W41" s="46">
        <v>1</v>
      </c>
      <c r="X41" s="46">
        <v>0</v>
      </c>
      <c r="Y41" s="46">
        <v>2</v>
      </c>
      <c r="Z41" s="46">
        <v>0</v>
      </c>
      <c r="AA41" s="46">
        <v>0</v>
      </c>
      <c r="AB41" s="46">
        <v>2</v>
      </c>
      <c r="AC41" s="46">
        <v>0</v>
      </c>
      <c r="AD41" s="46">
        <v>1</v>
      </c>
      <c r="AE41" s="28" t="s">
        <v>45</v>
      </c>
      <c r="AF41" s="24"/>
      <c r="AG41" s="27"/>
      <c r="AH41" s="52">
        <v>0</v>
      </c>
      <c r="AI41" s="52">
        <v>0</v>
      </c>
      <c r="AJ41" s="52">
        <v>0</v>
      </c>
      <c r="AK41" s="52">
        <v>0</v>
      </c>
      <c r="AL41" s="52">
        <v>0</v>
      </c>
      <c r="AM41" s="50">
        <v>0</v>
      </c>
      <c r="AN41" s="49">
        <v>2025</v>
      </c>
    </row>
    <row r="42" spans="1:40" ht="38.25" customHeight="1">
      <c r="A42" s="33">
        <v>8</v>
      </c>
      <c r="B42" s="33">
        <v>0</v>
      </c>
      <c r="C42" s="33">
        <v>3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9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44">
        <v>0</v>
      </c>
      <c r="V42" s="45">
        <v>9</v>
      </c>
      <c r="W42" s="46" t="s">
        <v>11</v>
      </c>
      <c r="X42" s="46" t="s">
        <v>17</v>
      </c>
      <c r="Y42" s="46" t="s">
        <v>13</v>
      </c>
      <c r="Z42" s="46" t="s">
        <v>17</v>
      </c>
      <c r="AA42" s="46" t="s">
        <v>17</v>
      </c>
      <c r="AB42" s="46" t="s">
        <v>17</v>
      </c>
      <c r="AC42" s="46" t="s">
        <v>17</v>
      </c>
      <c r="AD42" s="46" t="s">
        <v>17</v>
      </c>
      <c r="AE42" s="39" t="s">
        <v>90</v>
      </c>
      <c r="AF42" s="24" t="s">
        <v>18</v>
      </c>
      <c r="AG42" s="27"/>
      <c r="AH42" s="53">
        <v>0</v>
      </c>
      <c r="AI42" s="53">
        <v>0</v>
      </c>
      <c r="AJ42" s="53">
        <v>0</v>
      </c>
      <c r="AK42" s="53">
        <v>0</v>
      </c>
      <c r="AL42" s="53">
        <v>0</v>
      </c>
      <c r="AM42" s="54">
        <v>0</v>
      </c>
      <c r="AN42" s="49">
        <v>2025</v>
      </c>
    </row>
    <row r="43" spans="1:40" ht="67.5" customHeight="1">
      <c r="A43" s="33">
        <v>8</v>
      </c>
      <c r="B43" s="33">
        <v>0</v>
      </c>
      <c r="C43" s="33">
        <v>3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9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44">
        <v>0</v>
      </c>
      <c r="V43" s="45">
        <v>9</v>
      </c>
      <c r="W43" s="46" t="s">
        <v>11</v>
      </c>
      <c r="X43" s="46" t="s">
        <v>17</v>
      </c>
      <c r="Y43" s="46" t="s">
        <v>13</v>
      </c>
      <c r="Z43" s="46" t="s">
        <v>17</v>
      </c>
      <c r="AA43" s="46" t="s">
        <v>17</v>
      </c>
      <c r="AB43" s="46" t="s">
        <v>17</v>
      </c>
      <c r="AC43" s="46" t="s">
        <v>17</v>
      </c>
      <c r="AD43" s="47" t="s">
        <v>11</v>
      </c>
      <c r="AE43" s="41" t="s">
        <v>44</v>
      </c>
      <c r="AF43" s="37" t="s">
        <v>20</v>
      </c>
      <c r="AG43" s="27" t="s">
        <v>19</v>
      </c>
      <c r="AH43" s="52">
        <v>100</v>
      </c>
      <c r="AI43" s="52">
        <v>100</v>
      </c>
      <c r="AJ43" s="52">
        <v>100</v>
      </c>
      <c r="AK43" s="52">
        <v>100</v>
      </c>
      <c r="AL43" s="52">
        <v>100</v>
      </c>
      <c r="AM43" s="52">
        <v>100</v>
      </c>
      <c r="AN43" s="49">
        <v>2025</v>
      </c>
    </row>
    <row r="44" spans="1:40" ht="42.75" customHeight="1">
      <c r="A44" s="33">
        <v>8</v>
      </c>
      <c r="B44" s="33">
        <v>0</v>
      </c>
      <c r="C44" s="33">
        <v>3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9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44">
        <v>0</v>
      </c>
      <c r="V44" s="45">
        <v>9</v>
      </c>
      <c r="W44" s="46" t="s">
        <v>11</v>
      </c>
      <c r="X44" s="46" t="s">
        <v>17</v>
      </c>
      <c r="Y44" s="46" t="s">
        <v>13</v>
      </c>
      <c r="Z44" s="46" t="s">
        <v>17</v>
      </c>
      <c r="AA44" s="46" t="s">
        <v>17</v>
      </c>
      <c r="AB44" s="46" t="s">
        <v>17</v>
      </c>
      <c r="AC44" s="46" t="s">
        <v>17</v>
      </c>
      <c r="AD44" s="47" t="s">
        <v>12</v>
      </c>
      <c r="AE44" s="41" t="s">
        <v>91</v>
      </c>
      <c r="AF44" s="37" t="s">
        <v>20</v>
      </c>
      <c r="AG44" s="27" t="s">
        <v>19</v>
      </c>
      <c r="AH44" s="52">
        <v>100</v>
      </c>
      <c r="AI44" s="52">
        <v>100</v>
      </c>
      <c r="AJ44" s="52">
        <v>100</v>
      </c>
      <c r="AK44" s="52">
        <v>100</v>
      </c>
      <c r="AL44" s="52">
        <v>100</v>
      </c>
      <c r="AM44" s="52">
        <v>100</v>
      </c>
      <c r="AN44" s="49">
        <v>2025</v>
      </c>
    </row>
    <row r="45" spans="1:40" ht="69.75" customHeight="1">
      <c r="A45" s="33">
        <v>8</v>
      </c>
      <c r="B45" s="33">
        <v>0</v>
      </c>
      <c r="C45" s="33">
        <v>3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9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44">
        <v>0</v>
      </c>
      <c r="V45" s="45">
        <v>9</v>
      </c>
      <c r="W45" s="46" t="s">
        <v>11</v>
      </c>
      <c r="X45" s="46" t="s">
        <v>17</v>
      </c>
      <c r="Y45" s="46" t="s">
        <v>13</v>
      </c>
      <c r="Z45" s="46" t="s">
        <v>17</v>
      </c>
      <c r="AA45" s="46" t="s">
        <v>17</v>
      </c>
      <c r="AB45" s="46" t="s">
        <v>17</v>
      </c>
      <c r="AC45" s="46" t="s">
        <v>17</v>
      </c>
      <c r="AD45" s="47" t="s">
        <v>13</v>
      </c>
      <c r="AE45" s="40" t="s">
        <v>92</v>
      </c>
      <c r="AF45" s="37" t="s">
        <v>50</v>
      </c>
      <c r="AG45" s="27" t="s">
        <v>19</v>
      </c>
      <c r="AH45" s="53">
        <v>0</v>
      </c>
      <c r="AI45" s="53">
        <v>0</v>
      </c>
      <c r="AJ45" s="53">
        <v>0</v>
      </c>
      <c r="AK45" s="53">
        <v>0</v>
      </c>
      <c r="AL45" s="53">
        <v>0</v>
      </c>
      <c r="AM45" s="53">
        <v>0</v>
      </c>
      <c r="AN45" s="49">
        <v>2025</v>
      </c>
    </row>
    <row r="46" spans="1:40" ht="46.5" customHeight="1">
      <c r="A46" s="33">
        <v>8</v>
      </c>
      <c r="B46" s="33">
        <v>0</v>
      </c>
      <c r="C46" s="33">
        <v>3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9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44">
        <v>0</v>
      </c>
      <c r="V46" s="45">
        <v>9</v>
      </c>
      <c r="W46" s="46" t="s">
        <v>11</v>
      </c>
      <c r="X46" s="46" t="s">
        <v>17</v>
      </c>
      <c r="Y46" s="46" t="s">
        <v>13</v>
      </c>
      <c r="Z46" s="46" t="s">
        <v>17</v>
      </c>
      <c r="AA46" s="46" t="s">
        <v>17</v>
      </c>
      <c r="AB46" s="46">
        <v>1</v>
      </c>
      <c r="AC46" s="46" t="s">
        <v>17</v>
      </c>
      <c r="AD46" s="46" t="s">
        <v>17</v>
      </c>
      <c r="AE46" s="26" t="s">
        <v>46</v>
      </c>
      <c r="AF46" s="24" t="s">
        <v>22</v>
      </c>
      <c r="AG46" s="27" t="s">
        <v>19</v>
      </c>
      <c r="AH46" s="53">
        <v>1</v>
      </c>
      <c r="AI46" s="53">
        <v>1</v>
      </c>
      <c r="AJ46" s="53">
        <v>1</v>
      </c>
      <c r="AK46" s="53">
        <v>1</v>
      </c>
      <c r="AL46" s="53">
        <v>1</v>
      </c>
      <c r="AM46" s="53">
        <v>1</v>
      </c>
      <c r="AN46" s="49">
        <v>2025</v>
      </c>
    </row>
    <row r="47" spans="1:40" ht="51.75" customHeight="1">
      <c r="A47" s="33">
        <v>8</v>
      </c>
      <c r="B47" s="33">
        <v>0</v>
      </c>
      <c r="C47" s="33">
        <v>3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9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44">
        <v>0</v>
      </c>
      <c r="V47" s="45">
        <v>9</v>
      </c>
      <c r="W47" s="46" t="s">
        <v>11</v>
      </c>
      <c r="X47" s="46" t="s">
        <v>17</v>
      </c>
      <c r="Y47" s="46" t="s">
        <v>13</v>
      </c>
      <c r="Z47" s="46" t="s">
        <v>17</v>
      </c>
      <c r="AA47" s="46" t="s">
        <v>17</v>
      </c>
      <c r="AB47" s="46">
        <v>2</v>
      </c>
      <c r="AC47" s="46" t="s">
        <v>17</v>
      </c>
      <c r="AD47" s="46" t="s">
        <v>17</v>
      </c>
      <c r="AE47" s="11" t="s">
        <v>112</v>
      </c>
      <c r="AF47" s="24" t="s">
        <v>22</v>
      </c>
      <c r="AG47" s="27" t="s">
        <v>19</v>
      </c>
      <c r="AH47" s="53">
        <v>1</v>
      </c>
      <c r="AI47" s="53">
        <v>1</v>
      </c>
      <c r="AJ47" s="53">
        <v>1</v>
      </c>
      <c r="AK47" s="53">
        <v>1</v>
      </c>
      <c r="AL47" s="53">
        <v>1</v>
      </c>
      <c r="AM47" s="53">
        <v>1</v>
      </c>
      <c r="AN47" s="49">
        <v>2025</v>
      </c>
    </row>
    <row r="48" spans="1:40" ht="38.25" customHeight="1">
      <c r="A48" s="33">
        <v>8</v>
      </c>
      <c r="B48" s="33">
        <v>0</v>
      </c>
      <c r="C48" s="33">
        <v>3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9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44">
        <v>0</v>
      </c>
      <c r="V48" s="45">
        <v>9</v>
      </c>
      <c r="W48" s="46" t="s">
        <v>11</v>
      </c>
      <c r="X48" s="46" t="s">
        <v>17</v>
      </c>
      <c r="Y48" s="46" t="s">
        <v>13</v>
      </c>
      <c r="Z48" s="46" t="s">
        <v>17</v>
      </c>
      <c r="AA48" s="46" t="s">
        <v>17</v>
      </c>
      <c r="AB48" s="46">
        <v>0</v>
      </c>
      <c r="AC48" s="46" t="s">
        <v>17</v>
      </c>
      <c r="AD48" s="46">
        <v>1</v>
      </c>
      <c r="AE48" s="11" t="s">
        <v>114</v>
      </c>
      <c r="AF48" s="24" t="s">
        <v>21</v>
      </c>
      <c r="AG48" s="27" t="s">
        <v>19</v>
      </c>
      <c r="AH48" s="52">
        <v>4</v>
      </c>
      <c r="AI48" s="52">
        <v>4</v>
      </c>
      <c r="AJ48" s="52">
        <v>4</v>
      </c>
      <c r="AK48" s="52">
        <v>4</v>
      </c>
      <c r="AL48" s="52">
        <v>4</v>
      </c>
      <c r="AM48" s="52">
        <v>20</v>
      </c>
      <c r="AN48" s="49">
        <v>2025</v>
      </c>
    </row>
    <row r="49" spans="1:40" ht="38.25" customHeight="1">
      <c r="A49" s="33">
        <v>8</v>
      </c>
      <c r="B49" s="33">
        <v>0</v>
      </c>
      <c r="C49" s="33">
        <v>3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9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44">
        <v>0</v>
      </c>
      <c r="V49" s="45">
        <v>9</v>
      </c>
      <c r="W49" s="46" t="s">
        <v>11</v>
      </c>
      <c r="X49" s="46" t="s">
        <v>17</v>
      </c>
      <c r="Y49" s="46" t="s">
        <v>13</v>
      </c>
      <c r="Z49" s="46" t="s">
        <v>17</v>
      </c>
      <c r="AA49" s="46" t="s">
        <v>17</v>
      </c>
      <c r="AB49" s="46">
        <v>3</v>
      </c>
      <c r="AC49" s="46" t="s">
        <v>17</v>
      </c>
      <c r="AD49" s="46" t="s">
        <v>17</v>
      </c>
      <c r="AE49" s="11" t="s">
        <v>115</v>
      </c>
      <c r="AF49" s="24" t="s">
        <v>22</v>
      </c>
      <c r="AG49" s="27" t="s">
        <v>19</v>
      </c>
      <c r="AH49" s="53">
        <v>1</v>
      </c>
      <c r="AI49" s="53">
        <v>1</v>
      </c>
      <c r="AJ49" s="53">
        <v>1</v>
      </c>
      <c r="AK49" s="53">
        <v>1</v>
      </c>
      <c r="AL49" s="53">
        <v>1</v>
      </c>
      <c r="AM49" s="53">
        <v>1</v>
      </c>
      <c r="AN49" s="49">
        <v>2025</v>
      </c>
    </row>
    <row r="50" spans="1:40" ht="69.75" customHeight="1">
      <c r="A50" s="33">
        <v>8</v>
      </c>
      <c r="B50" s="33">
        <v>0</v>
      </c>
      <c r="C50" s="33">
        <v>3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9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44">
        <v>0</v>
      </c>
      <c r="V50" s="45">
        <v>9</v>
      </c>
      <c r="W50" s="46" t="s">
        <v>11</v>
      </c>
      <c r="X50" s="46" t="s">
        <v>17</v>
      </c>
      <c r="Y50" s="46" t="s">
        <v>13</v>
      </c>
      <c r="Z50" s="46" t="s">
        <v>17</v>
      </c>
      <c r="AA50" s="46" t="s">
        <v>17</v>
      </c>
      <c r="AB50" s="46">
        <v>0</v>
      </c>
      <c r="AC50" s="46" t="s">
        <v>17</v>
      </c>
      <c r="AD50" s="46" t="s">
        <v>11</v>
      </c>
      <c r="AE50" s="11" t="s">
        <v>93</v>
      </c>
      <c r="AF50" s="24" t="s">
        <v>20</v>
      </c>
      <c r="AG50" s="27" t="s">
        <v>19</v>
      </c>
      <c r="AH50" s="52">
        <v>100</v>
      </c>
      <c r="AI50" s="52">
        <v>100</v>
      </c>
      <c r="AJ50" s="52">
        <v>100</v>
      </c>
      <c r="AK50" s="52">
        <v>100</v>
      </c>
      <c r="AL50" s="52">
        <v>100</v>
      </c>
      <c r="AM50" s="52">
        <v>100</v>
      </c>
      <c r="AN50" s="49">
        <v>2025</v>
      </c>
    </row>
    <row r="51" spans="1:40" ht="97.5" customHeight="1">
      <c r="A51" s="33">
        <v>8</v>
      </c>
      <c r="B51" s="33">
        <v>0</v>
      </c>
      <c r="C51" s="33">
        <v>3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9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44">
        <v>0</v>
      </c>
      <c r="V51" s="45">
        <v>9</v>
      </c>
      <c r="W51" s="46" t="s">
        <v>11</v>
      </c>
      <c r="X51" s="46" t="s">
        <v>17</v>
      </c>
      <c r="Y51" s="46" t="s">
        <v>13</v>
      </c>
      <c r="Z51" s="46" t="s">
        <v>17</v>
      </c>
      <c r="AA51" s="46" t="s">
        <v>17</v>
      </c>
      <c r="AB51" s="46">
        <v>0</v>
      </c>
      <c r="AC51" s="46" t="s">
        <v>17</v>
      </c>
      <c r="AD51" s="46" t="s">
        <v>12</v>
      </c>
      <c r="AE51" s="11" t="s">
        <v>94</v>
      </c>
      <c r="AF51" s="24" t="s">
        <v>24</v>
      </c>
      <c r="AG51" s="27" t="s">
        <v>19</v>
      </c>
      <c r="AH51" s="52">
        <v>1</v>
      </c>
      <c r="AI51" s="52">
        <v>1</v>
      </c>
      <c r="AJ51" s="52">
        <v>1</v>
      </c>
      <c r="AK51" s="52">
        <v>1</v>
      </c>
      <c r="AL51" s="52">
        <v>1</v>
      </c>
      <c r="AM51" s="52">
        <v>1</v>
      </c>
      <c r="AN51" s="49">
        <v>2025</v>
      </c>
    </row>
    <row r="52" spans="1:40" ht="38.25" customHeight="1">
      <c r="A52" s="33">
        <v>8</v>
      </c>
      <c r="B52" s="33">
        <v>0</v>
      </c>
      <c r="C52" s="33">
        <v>3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9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44">
        <v>0</v>
      </c>
      <c r="V52" s="45">
        <v>9</v>
      </c>
      <c r="W52" s="46" t="s">
        <v>11</v>
      </c>
      <c r="X52" s="46" t="s">
        <v>17</v>
      </c>
      <c r="Y52" s="46" t="s">
        <v>13</v>
      </c>
      <c r="Z52" s="46" t="s">
        <v>17</v>
      </c>
      <c r="AA52" s="46" t="s">
        <v>17</v>
      </c>
      <c r="AB52" s="46">
        <v>4</v>
      </c>
      <c r="AC52" s="46" t="s">
        <v>17</v>
      </c>
      <c r="AD52" s="46" t="s">
        <v>17</v>
      </c>
      <c r="AE52" s="11" t="s">
        <v>47</v>
      </c>
      <c r="AF52" s="24" t="s">
        <v>22</v>
      </c>
      <c r="AG52" s="27" t="s">
        <v>19</v>
      </c>
      <c r="AH52" s="53">
        <v>1</v>
      </c>
      <c r="AI52" s="53">
        <v>1</v>
      </c>
      <c r="AJ52" s="53">
        <v>1</v>
      </c>
      <c r="AK52" s="53">
        <v>1</v>
      </c>
      <c r="AL52" s="53">
        <v>1</v>
      </c>
      <c r="AM52" s="53">
        <v>1</v>
      </c>
      <c r="AN52" s="49">
        <v>2025</v>
      </c>
    </row>
    <row r="53" spans="1:40" ht="51.75" customHeight="1">
      <c r="A53" s="33">
        <v>8</v>
      </c>
      <c r="B53" s="33">
        <v>0</v>
      </c>
      <c r="C53" s="33">
        <v>3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9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44">
        <v>0</v>
      </c>
      <c r="V53" s="45">
        <v>9</v>
      </c>
      <c r="W53" s="46" t="s">
        <v>11</v>
      </c>
      <c r="X53" s="46" t="s">
        <v>17</v>
      </c>
      <c r="Y53" s="46" t="s">
        <v>13</v>
      </c>
      <c r="Z53" s="46" t="s">
        <v>17</v>
      </c>
      <c r="AA53" s="46" t="s">
        <v>17</v>
      </c>
      <c r="AB53" s="46">
        <v>0</v>
      </c>
      <c r="AC53" s="46" t="s">
        <v>17</v>
      </c>
      <c r="AD53" s="46" t="s">
        <v>11</v>
      </c>
      <c r="AE53" s="11" t="s">
        <v>0</v>
      </c>
      <c r="AF53" s="24" t="s">
        <v>20</v>
      </c>
      <c r="AG53" s="27" t="s">
        <v>19</v>
      </c>
      <c r="AH53" s="52">
        <v>100</v>
      </c>
      <c r="AI53" s="52">
        <v>100</v>
      </c>
      <c r="AJ53" s="52">
        <v>100</v>
      </c>
      <c r="AK53" s="52">
        <v>100</v>
      </c>
      <c r="AL53" s="52">
        <v>100</v>
      </c>
      <c r="AM53" s="50">
        <v>100</v>
      </c>
      <c r="AN53" s="49">
        <v>2025</v>
      </c>
    </row>
    <row r="54" spans="1:40" ht="87" customHeight="1">
      <c r="A54" s="33">
        <v>8</v>
      </c>
      <c r="B54" s="33">
        <v>0</v>
      </c>
      <c r="C54" s="33">
        <v>3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9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44">
        <v>0</v>
      </c>
      <c r="V54" s="45">
        <v>9</v>
      </c>
      <c r="W54" s="46" t="s">
        <v>11</v>
      </c>
      <c r="X54" s="46" t="s">
        <v>17</v>
      </c>
      <c r="Y54" s="46" t="s">
        <v>13</v>
      </c>
      <c r="Z54" s="46" t="s">
        <v>17</v>
      </c>
      <c r="AA54" s="46">
        <v>0</v>
      </c>
      <c r="AB54" s="46">
        <v>5</v>
      </c>
      <c r="AC54" s="46" t="s">
        <v>17</v>
      </c>
      <c r="AD54" s="46" t="s">
        <v>17</v>
      </c>
      <c r="AE54" s="11" t="s">
        <v>95</v>
      </c>
      <c r="AF54" s="24" t="s">
        <v>22</v>
      </c>
      <c r="AG54" s="27" t="s">
        <v>19</v>
      </c>
      <c r="AH54" s="53">
        <v>1</v>
      </c>
      <c r="AI54" s="53">
        <v>1</v>
      </c>
      <c r="AJ54" s="53">
        <v>1</v>
      </c>
      <c r="AK54" s="53">
        <v>1</v>
      </c>
      <c r="AL54" s="53">
        <v>1</v>
      </c>
      <c r="AM54" s="53">
        <v>1</v>
      </c>
      <c r="AN54" s="49">
        <v>2025</v>
      </c>
    </row>
    <row r="55" spans="1:40" ht="64.5" customHeight="1">
      <c r="A55" s="33">
        <v>8</v>
      </c>
      <c r="B55" s="33">
        <v>0</v>
      </c>
      <c r="C55" s="33">
        <v>3</v>
      </c>
      <c r="D55" s="33">
        <v>1</v>
      </c>
      <c r="E55" s="33">
        <v>4</v>
      </c>
      <c r="F55" s="33">
        <v>0</v>
      </c>
      <c r="G55" s="33">
        <v>3</v>
      </c>
      <c r="H55" s="33">
        <v>0</v>
      </c>
      <c r="I55" s="33">
        <v>9</v>
      </c>
      <c r="J55" s="33">
        <v>3</v>
      </c>
      <c r="K55" s="33">
        <v>0</v>
      </c>
      <c r="L55" s="33">
        <v>0</v>
      </c>
      <c r="M55" s="33"/>
      <c r="N55" s="33"/>
      <c r="O55" s="33"/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44">
        <v>0</v>
      </c>
      <c r="V55" s="45">
        <v>9</v>
      </c>
      <c r="W55" s="46" t="s">
        <v>13</v>
      </c>
      <c r="X55" s="46" t="s">
        <v>17</v>
      </c>
      <c r="Y55" s="46" t="s">
        <v>17</v>
      </c>
      <c r="Z55" s="46" t="s">
        <v>17</v>
      </c>
      <c r="AA55" s="46" t="s">
        <v>17</v>
      </c>
      <c r="AB55" s="46" t="s">
        <v>17</v>
      </c>
      <c r="AC55" s="46" t="s">
        <v>17</v>
      </c>
      <c r="AD55" s="46" t="s">
        <v>17</v>
      </c>
      <c r="AE55" s="30" t="s">
        <v>96</v>
      </c>
      <c r="AF55" s="24" t="s">
        <v>18</v>
      </c>
      <c r="AG55" s="29"/>
      <c r="AH55" s="52">
        <f>AH58</f>
        <v>0</v>
      </c>
      <c r="AI55" s="52">
        <f>AI58</f>
        <v>0</v>
      </c>
      <c r="AJ55" s="52">
        <f>AJ58</f>
        <v>0</v>
      </c>
      <c r="AK55" s="52">
        <f>AK58</f>
        <v>0</v>
      </c>
      <c r="AL55" s="52">
        <f>AL58</f>
        <v>68</v>
      </c>
      <c r="AM55" s="50">
        <f>AH55+AI55+AJ55+AK55+AL55</f>
        <v>68</v>
      </c>
      <c r="AN55" s="49">
        <v>2025</v>
      </c>
    </row>
    <row r="56" spans="1:40" ht="62.25" customHeight="1">
      <c r="A56" s="33">
        <v>8</v>
      </c>
      <c r="B56" s="33">
        <v>0</v>
      </c>
      <c r="C56" s="33">
        <v>3</v>
      </c>
      <c r="D56" s="33">
        <v>1</v>
      </c>
      <c r="E56" s="33">
        <v>4</v>
      </c>
      <c r="F56" s="33">
        <v>0</v>
      </c>
      <c r="G56" s="33">
        <v>3</v>
      </c>
      <c r="H56" s="33">
        <v>0</v>
      </c>
      <c r="I56" s="33">
        <v>9</v>
      </c>
      <c r="J56" s="33">
        <v>3</v>
      </c>
      <c r="K56" s="33">
        <v>0</v>
      </c>
      <c r="L56" s="33">
        <v>1</v>
      </c>
      <c r="M56" s="33"/>
      <c r="N56" s="33"/>
      <c r="O56" s="33"/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44">
        <v>0</v>
      </c>
      <c r="V56" s="45">
        <v>9</v>
      </c>
      <c r="W56" s="46" t="s">
        <v>13</v>
      </c>
      <c r="X56" s="46" t="s">
        <v>17</v>
      </c>
      <c r="Y56" s="46" t="s">
        <v>11</v>
      </c>
      <c r="Z56" s="46" t="s">
        <v>17</v>
      </c>
      <c r="AA56" s="46" t="s">
        <v>17</v>
      </c>
      <c r="AB56" s="46" t="s">
        <v>17</v>
      </c>
      <c r="AC56" s="46" t="s">
        <v>17</v>
      </c>
      <c r="AD56" s="46" t="s">
        <v>17</v>
      </c>
      <c r="AE56" s="30" t="s">
        <v>3</v>
      </c>
      <c r="AF56" s="24" t="s">
        <v>18</v>
      </c>
      <c r="AG56" s="27"/>
      <c r="AH56" s="58">
        <f aca="true" t="shared" si="0" ref="AH56:AM56">AH58</f>
        <v>0</v>
      </c>
      <c r="AI56" s="58">
        <f t="shared" si="0"/>
        <v>0</v>
      </c>
      <c r="AJ56" s="58">
        <f t="shared" si="0"/>
        <v>0</v>
      </c>
      <c r="AK56" s="58">
        <f t="shared" si="0"/>
        <v>0</v>
      </c>
      <c r="AL56" s="58">
        <f t="shared" si="0"/>
        <v>68</v>
      </c>
      <c r="AM56" s="58">
        <f t="shared" si="0"/>
        <v>68</v>
      </c>
      <c r="AN56" s="49">
        <v>2025</v>
      </c>
    </row>
    <row r="57" spans="1:40" ht="72.75" customHeight="1">
      <c r="A57" s="33">
        <v>8</v>
      </c>
      <c r="B57" s="33">
        <v>0</v>
      </c>
      <c r="C57" s="33">
        <v>3</v>
      </c>
      <c r="D57" s="33">
        <v>1</v>
      </c>
      <c r="E57" s="33">
        <v>4</v>
      </c>
      <c r="F57" s="33">
        <v>0</v>
      </c>
      <c r="G57" s="33">
        <v>3</v>
      </c>
      <c r="H57" s="33">
        <v>0</v>
      </c>
      <c r="I57" s="33">
        <v>9</v>
      </c>
      <c r="J57" s="33">
        <v>3</v>
      </c>
      <c r="K57" s="33">
        <v>0</v>
      </c>
      <c r="L57" s="33">
        <v>1</v>
      </c>
      <c r="M57" s="33"/>
      <c r="N57" s="33"/>
      <c r="O57" s="33"/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44">
        <v>0</v>
      </c>
      <c r="V57" s="45">
        <v>9</v>
      </c>
      <c r="W57" s="46" t="s">
        <v>13</v>
      </c>
      <c r="X57" s="46" t="s">
        <v>17</v>
      </c>
      <c r="Y57" s="46" t="s">
        <v>11</v>
      </c>
      <c r="Z57" s="46" t="s">
        <v>17</v>
      </c>
      <c r="AA57" s="46" t="s">
        <v>17</v>
      </c>
      <c r="AB57" s="46" t="s">
        <v>17</v>
      </c>
      <c r="AC57" s="46" t="s">
        <v>17</v>
      </c>
      <c r="AD57" s="46" t="s">
        <v>11</v>
      </c>
      <c r="AE57" s="11" t="s">
        <v>97</v>
      </c>
      <c r="AF57" s="24" t="s">
        <v>20</v>
      </c>
      <c r="AG57" s="27" t="s">
        <v>19</v>
      </c>
      <c r="AH57" s="52">
        <v>100</v>
      </c>
      <c r="AI57" s="52">
        <v>100</v>
      </c>
      <c r="AJ57" s="52">
        <v>100</v>
      </c>
      <c r="AK57" s="52">
        <v>100</v>
      </c>
      <c r="AL57" s="52">
        <v>100</v>
      </c>
      <c r="AM57" s="52">
        <v>100</v>
      </c>
      <c r="AN57" s="49">
        <v>2025</v>
      </c>
    </row>
    <row r="58" spans="1:40" ht="33" customHeight="1">
      <c r="A58" s="33">
        <v>8</v>
      </c>
      <c r="B58" s="33">
        <v>0</v>
      </c>
      <c r="C58" s="33">
        <v>3</v>
      </c>
      <c r="D58" s="33">
        <v>0</v>
      </c>
      <c r="E58" s="33">
        <v>1</v>
      </c>
      <c r="F58" s="33">
        <v>1</v>
      </c>
      <c r="G58" s="33">
        <v>3</v>
      </c>
      <c r="H58" s="33">
        <v>0</v>
      </c>
      <c r="I58" s="33">
        <v>9</v>
      </c>
      <c r="J58" s="33">
        <v>3</v>
      </c>
      <c r="K58" s="33">
        <v>0</v>
      </c>
      <c r="L58" s="33">
        <v>1</v>
      </c>
      <c r="M58" s="33"/>
      <c r="N58" s="33"/>
      <c r="O58" s="33"/>
      <c r="P58" s="33">
        <v>2</v>
      </c>
      <c r="Q58" s="33">
        <v>0</v>
      </c>
      <c r="R58" s="33">
        <v>0</v>
      </c>
      <c r="S58" s="33">
        <v>1</v>
      </c>
      <c r="T58" s="33" t="s">
        <v>59</v>
      </c>
      <c r="U58" s="44">
        <v>0</v>
      </c>
      <c r="V58" s="45">
        <v>9</v>
      </c>
      <c r="W58" s="46">
        <v>3</v>
      </c>
      <c r="X58" s="46">
        <v>0</v>
      </c>
      <c r="Y58" s="46">
        <v>1</v>
      </c>
      <c r="Z58" s="46">
        <v>0</v>
      </c>
      <c r="AA58" s="46">
        <v>0</v>
      </c>
      <c r="AB58" s="46">
        <v>1</v>
      </c>
      <c r="AC58" s="46">
        <v>0</v>
      </c>
      <c r="AD58" s="46">
        <v>0</v>
      </c>
      <c r="AE58" s="63" t="s">
        <v>61</v>
      </c>
      <c r="AF58" s="24" t="s">
        <v>23</v>
      </c>
      <c r="AG58" s="27"/>
      <c r="AH58" s="60">
        <v>0</v>
      </c>
      <c r="AI58" s="60">
        <v>0</v>
      </c>
      <c r="AJ58" s="60">
        <v>0</v>
      </c>
      <c r="AK58" s="60">
        <v>0</v>
      </c>
      <c r="AL58" s="60">
        <v>68</v>
      </c>
      <c r="AM58" s="60">
        <f>AH58+AI58+AJ58+AK58+AL58</f>
        <v>68</v>
      </c>
      <c r="AN58" s="49">
        <v>2025</v>
      </c>
    </row>
    <row r="59" spans="1:40" ht="57.75" customHeight="1">
      <c r="A59" s="33">
        <v>8</v>
      </c>
      <c r="B59" s="33">
        <v>0</v>
      </c>
      <c r="C59" s="33">
        <v>3</v>
      </c>
      <c r="D59" s="33">
        <v>0</v>
      </c>
      <c r="E59" s="33">
        <v>1</v>
      </c>
      <c r="F59" s="33">
        <v>1</v>
      </c>
      <c r="G59" s="33">
        <v>3</v>
      </c>
      <c r="H59" s="33">
        <v>0</v>
      </c>
      <c r="I59" s="33">
        <v>9</v>
      </c>
      <c r="J59" s="33">
        <v>3</v>
      </c>
      <c r="K59" s="33">
        <v>0</v>
      </c>
      <c r="L59" s="33">
        <v>1</v>
      </c>
      <c r="M59" s="33"/>
      <c r="N59" s="33"/>
      <c r="O59" s="33"/>
      <c r="P59" s="33">
        <v>0</v>
      </c>
      <c r="Q59" s="33">
        <v>0</v>
      </c>
      <c r="R59" s="33">
        <v>0</v>
      </c>
      <c r="S59" s="33">
        <v>1</v>
      </c>
      <c r="T59" s="33" t="s">
        <v>59</v>
      </c>
      <c r="U59" s="44">
        <v>0</v>
      </c>
      <c r="V59" s="45">
        <v>9</v>
      </c>
      <c r="W59" s="46" t="s">
        <v>13</v>
      </c>
      <c r="X59" s="46" t="s">
        <v>17</v>
      </c>
      <c r="Y59" s="46" t="s">
        <v>11</v>
      </c>
      <c r="Z59" s="46" t="s">
        <v>17</v>
      </c>
      <c r="AA59" s="46" t="s">
        <v>17</v>
      </c>
      <c r="AB59" s="46">
        <v>2</v>
      </c>
      <c r="AC59" s="46" t="s">
        <v>17</v>
      </c>
      <c r="AD59" s="46" t="s">
        <v>17</v>
      </c>
      <c r="AE59" s="11" t="s">
        <v>2</v>
      </c>
      <c r="AF59" s="24" t="s">
        <v>22</v>
      </c>
      <c r="AG59" s="27" t="s">
        <v>19</v>
      </c>
      <c r="AH59" s="53">
        <v>1</v>
      </c>
      <c r="AI59" s="53">
        <v>1</v>
      </c>
      <c r="AJ59" s="53">
        <v>1</v>
      </c>
      <c r="AK59" s="53">
        <v>1</v>
      </c>
      <c r="AL59" s="53">
        <v>1</v>
      </c>
      <c r="AM59" s="53">
        <v>1</v>
      </c>
      <c r="AN59" s="49">
        <v>2025</v>
      </c>
    </row>
    <row r="60" spans="1:40" ht="63" customHeight="1">
      <c r="A60" s="33">
        <v>8</v>
      </c>
      <c r="B60" s="33">
        <v>0</v>
      </c>
      <c r="C60" s="33">
        <v>3</v>
      </c>
      <c r="D60" s="33">
        <v>0</v>
      </c>
      <c r="E60" s="33">
        <v>1</v>
      </c>
      <c r="F60" s="33">
        <v>1</v>
      </c>
      <c r="G60" s="33">
        <v>3</v>
      </c>
      <c r="H60" s="33">
        <v>0</v>
      </c>
      <c r="I60" s="33">
        <v>9</v>
      </c>
      <c r="J60" s="33">
        <v>3</v>
      </c>
      <c r="K60" s="33">
        <v>0</v>
      </c>
      <c r="L60" s="33">
        <v>1</v>
      </c>
      <c r="M60" s="33"/>
      <c r="N60" s="33"/>
      <c r="O60" s="33"/>
      <c r="P60" s="33">
        <v>0</v>
      </c>
      <c r="Q60" s="33">
        <v>0</v>
      </c>
      <c r="R60" s="33">
        <v>0</v>
      </c>
      <c r="S60" s="33">
        <v>1</v>
      </c>
      <c r="T60" s="33" t="s">
        <v>59</v>
      </c>
      <c r="U60" s="44">
        <v>0</v>
      </c>
      <c r="V60" s="45">
        <v>9</v>
      </c>
      <c r="W60" s="46" t="s">
        <v>13</v>
      </c>
      <c r="X60" s="46" t="s">
        <v>17</v>
      </c>
      <c r="Y60" s="46" t="s">
        <v>11</v>
      </c>
      <c r="Z60" s="46" t="s">
        <v>17</v>
      </c>
      <c r="AA60" s="46" t="s">
        <v>17</v>
      </c>
      <c r="AB60" s="46">
        <v>0</v>
      </c>
      <c r="AC60" s="46" t="s">
        <v>17</v>
      </c>
      <c r="AD60" s="46" t="s">
        <v>11</v>
      </c>
      <c r="AE60" s="11" t="s">
        <v>98</v>
      </c>
      <c r="AF60" s="24" t="s">
        <v>22</v>
      </c>
      <c r="AG60" s="27" t="s">
        <v>19</v>
      </c>
      <c r="AH60" s="52">
        <v>1</v>
      </c>
      <c r="AI60" s="52">
        <v>1</v>
      </c>
      <c r="AJ60" s="52">
        <v>1</v>
      </c>
      <c r="AK60" s="52">
        <v>1</v>
      </c>
      <c r="AL60" s="52">
        <v>1</v>
      </c>
      <c r="AM60" s="52">
        <v>1</v>
      </c>
      <c r="AN60" s="49">
        <v>2025</v>
      </c>
    </row>
    <row r="61" spans="1:40" ht="38.25" customHeight="1">
      <c r="A61" s="33">
        <v>8</v>
      </c>
      <c r="B61" s="33">
        <v>0</v>
      </c>
      <c r="C61" s="33">
        <v>3</v>
      </c>
      <c r="D61" s="33">
        <v>0</v>
      </c>
      <c r="E61" s="33">
        <v>1</v>
      </c>
      <c r="F61" s="33">
        <v>1</v>
      </c>
      <c r="G61" s="33">
        <v>3</v>
      </c>
      <c r="H61" s="33">
        <v>0</v>
      </c>
      <c r="I61" s="33">
        <v>9</v>
      </c>
      <c r="J61" s="33">
        <v>3</v>
      </c>
      <c r="K61" s="33">
        <v>0</v>
      </c>
      <c r="L61" s="33">
        <v>1</v>
      </c>
      <c r="M61" s="33"/>
      <c r="N61" s="33"/>
      <c r="O61" s="33"/>
      <c r="P61" s="33">
        <v>0</v>
      </c>
      <c r="Q61" s="33">
        <v>0</v>
      </c>
      <c r="R61" s="33">
        <v>0</v>
      </c>
      <c r="S61" s="33">
        <v>1</v>
      </c>
      <c r="T61" s="33" t="s">
        <v>59</v>
      </c>
      <c r="U61" s="44">
        <v>0</v>
      </c>
      <c r="V61" s="45">
        <v>9</v>
      </c>
      <c r="W61" s="46" t="s">
        <v>13</v>
      </c>
      <c r="X61" s="46" t="s">
        <v>17</v>
      </c>
      <c r="Y61" s="46" t="s">
        <v>11</v>
      </c>
      <c r="Z61" s="46" t="s">
        <v>17</v>
      </c>
      <c r="AA61" s="46" t="s">
        <v>17</v>
      </c>
      <c r="AB61" s="46">
        <v>3</v>
      </c>
      <c r="AC61" s="46" t="s">
        <v>17</v>
      </c>
      <c r="AD61" s="46" t="s">
        <v>17</v>
      </c>
      <c r="AE61" s="11" t="s">
        <v>99</v>
      </c>
      <c r="AF61" s="24" t="s">
        <v>22</v>
      </c>
      <c r="AG61" s="27" t="s">
        <v>19</v>
      </c>
      <c r="AH61" s="53">
        <v>1</v>
      </c>
      <c r="AI61" s="53">
        <v>1</v>
      </c>
      <c r="AJ61" s="53">
        <v>1</v>
      </c>
      <c r="AK61" s="53">
        <v>1</v>
      </c>
      <c r="AL61" s="53">
        <v>1</v>
      </c>
      <c r="AM61" s="53">
        <v>1</v>
      </c>
      <c r="AN61" s="49">
        <v>2025</v>
      </c>
    </row>
    <row r="62" spans="1:40" ht="67.5" customHeight="1">
      <c r="A62" s="33">
        <v>8</v>
      </c>
      <c r="B62" s="33">
        <v>0</v>
      </c>
      <c r="C62" s="33">
        <v>3</v>
      </c>
      <c r="D62" s="33">
        <v>0</v>
      </c>
      <c r="E62" s="33">
        <v>1</v>
      </c>
      <c r="F62" s="33">
        <v>1</v>
      </c>
      <c r="G62" s="33">
        <v>3</v>
      </c>
      <c r="H62" s="33">
        <v>0</v>
      </c>
      <c r="I62" s="33">
        <v>9</v>
      </c>
      <c r="J62" s="33">
        <v>3</v>
      </c>
      <c r="K62" s="33">
        <v>0</v>
      </c>
      <c r="L62" s="33">
        <v>1</v>
      </c>
      <c r="M62" s="33"/>
      <c r="N62" s="33"/>
      <c r="O62" s="33"/>
      <c r="P62" s="33">
        <v>0</v>
      </c>
      <c r="Q62" s="33">
        <v>0</v>
      </c>
      <c r="R62" s="33">
        <v>0</v>
      </c>
      <c r="S62" s="33">
        <v>1</v>
      </c>
      <c r="T62" s="33" t="s">
        <v>59</v>
      </c>
      <c r="U62" s="44">
        <v>0</v>
      </c>
      <c r="V62" s="45">
        <v>9</v>
      </c>
      <c r="W62" s="46" t="s">
        <v>13</v>
      </c>
      <c r="X62" s="46" t="s">
        <v>17</v>
      </c>
      <c r="Y62" s="46" t="s">
        <v>11</v>
      </c>
      <c r="Z62" s="46" t="s">
        <v>17</v>
      </c>
      <c r="AA62" s="46" t="s">
        <v>17</v>
      </c>
      <c r="AB62" s="46">
        <v>4</v>
      </c>
      <c r="AC62" s="46" t="s">
        <v>17</v>
      </c>
      <c r="AD62" s="46" t="s">
        <v>17</v>
      </c>
      <c r="AE62" s="11" t="s">
        <v>100</v>
      </c>
      <c r="AF62" s="24" t="s">
        <v>22</v>
      </c>
      <c r="AG62" s="27" t="s">
        <v>19</v>
      </c>
      <c r="AH62" s="53">
        <v>1</v>
      </c>
      <c r="AI62" s="53">
        <v>1</v>
      </c>
      <c r="AJ62" s="53">
        <v>1</v>
      </c>
      <c r="AK62" s="53">
        <v>1</v>
      </c>
      <c r="AL62" s="53">
        <v>1</v>
      </c>
      <c r="AM62" s="53">
        <v>1</v>
      </c>
      <c r="AN62" s="49">
        <v>2025</v>
      </c>
    </row>
    <row r="63" spans="1:40" ht="65.25" customHeight="1">
      <c r="A63" s="33">
        <v>8</v>
      </c>
      <c r="B63" s="33">
        <v>0</v>
      </c>
      <c r="C63" s="33">
        <v>3</v>
      </c>
      <c r="D63" s="33">
        <v>0</v>
      </c>
      <c r="E63" s="33">
        <v>1</v>
      </c>
      <c r="F63" s="33">
        <v>1</v>
      </c>
      <c r="G63" s="33">
        <v>3</v>
      </c>
      <c r="H63" s="33">
        <v>0</v>
      </c>
      <c r="I63" s="33">
        <v>9</v>
      </c>
      <c r="J63" s="33">
        <v>3</v>
      </c>
      <c r="K63" s="33">
        <v>0</v>
      </c>
      <c r="L63" s="33">
        <v>1</v>
      </c>
      <c r="M63" s="33"/>
      <c r="N63" s="33"/>
      <c r="O63" s="33"/>
      <c r="P63" s="33">
        <v>0</v>
      </c>
      <c r="Q63" s="33">
        <v>0</v>
      </c>
      <c r="R63" s="33">
        <v>0</v>
      </c>
      <c r="S63" s="33">
        <v>1</v>
      </c>
      <c r="T63" s="33" t="s">
        <v>59</v>
      </c>
      <c r="U63" s="44">
        <v>0</v>
      </c>
      <c r="V63" s="45">
        <v>9</v>
      </c>
      <c r="W63" s="46" t="s">
        <v>13</v>
      </c>
      <c r="X63" s="46" t="s">
        <v>17</v>
      </c>
      <c r="Y63" s="46" t="s">
        <v>11</v>
      </c>
      <c r="Z63" s="46" t="s">
        <v>17</v>
      </c>
      <c r="AA63" s="46" t="s">
        <v>17</v>
      </c>
      <c r="AB63" s="46">
        <v>0</v>
      </c>
      <c r="AC63" s="46" t="s">
        <v>17</v>
      </c>
      <c r="AD63" s="46" t="s">
        <v>11</v>
      </c>
      <c r="AE63" s="11" t="s">
        <v>1</v>
      </c>
      <c r="AF63" s="24" t="s">
        <v>21</v>
      </c>
      <c r="AG63" s="27" t="s">
        <v>19</v>
      </c>
      <c r="AH63" s="53"/>
      <c r="AI63" s="53"/>
      <c r="AJ63" s="53"/>
      <c r="AK63" s="53"/>
      <c r="AL63" s="53"/>
      <c r="AM63" s="54"/>
      <c r="AN63" s="49">
        <v>2025</v>
      </c>
    </row>
    <row r="64" spans="1:40" ht="49.5" customHeight="1">
      <c r="A64" s="33">
        <v>8</v>
      </c>
      <c r="B64" s="33">
        <v>0</v>
      </c>
      <c r="C64" s="33">
        <v>3</v>
      </c>
      <c r="D64" s="33">
        <v>0</v>
      </c>
      <c r="E64" s="33">
        <v>1</v>
      </c>
      <c r="F64" s="33">
        <v>1</v>
      </c>
      <c r="G64" s="33">
        <v>3</v>
      </c>
      <c r="H64" s="33">
        <v>0</v>
      </c>
      <c r="I64" s="33">
        <v>9</v>
      </c>
      <c r="J64" s="33">
        <v>3</v>
      </c>
      <c r="K64" s="33">
        <v>0</v>
      </c>
      <c r="L64" s="33">
        <v>1</v>
      </c>
      <c r="M64" s="33"/>
      <c r="N64" s="33"/>
      <c r="O64" s="33"/>
      <c r="P64" s="33">
        <v>0</v>
      </c>
      <c r="Q64" s="33">
        <v>0</v>
      </c>
      <c r="R64" s="33">
        <v>0</v>
      </c>
      <c r="S64" s="33">
        <v>1</v>
      </c>
      <c r="T64" s="33" t="s">
        <v>59</v>
      </c>
      <c r="U64" s="44">
        <v>0</v>
      </c>
      <c r="V64" s="45">
        <v>9</v>
      </c>
      <c r="W64" s="46" t="s">
        <v>13</v>
      </c>
      <c r="X64" s="46" t="s">
        <v>17</v>
      </c>
      <c r="Y64" s="46" t="s">
        <v>11</v>
      </c>
      <c r="Z64" s="46" t="s">
        <v>17</v>
      </c>
      <c r="AA64" s="46" t="s">
        <v>17</v>
      </c>
      <c r="AB64" s="46">
        <v>0</v>
      </c>
      <c r="AC64" s="46" t="s">
        <v>17</v>
      </c>
      <c r="AD64" s="46">
        <v>2</v>
      </c>
      <c r="AE64" s="11" t="s">
        <v>101</v>
      </c>
      <c r="AF64" s="24" t="s">
        <v>20</v>
      </c>
      <c r="AG64" s="27" t="s">
        <v>19</v>
      </c>
      <c r="AH64" s="52">
        <v>100</v>
      </c>
      <c r="AI64" s="52">
        <v>100</v>
      </c>
      <c r="AJ64" s="52">
        <v>100</v>
      </c>
      <c r="AK64" s="52">
        <v>100</v>
      </c>
      <c r="AL64" s="52">
        <v>100</v>
      </c>
      <c r="AM64" s="52">
        <v>100</v>
      </c>
      <c r="AN64" s="49">
        <v>2025</v>
      </c>
    </row>
    <row r="65" spans="1:40" ht="50.25" customHeight="1">
      <c r="A65" s="33">
        <v>8</v>
      </c>
      <c r="B65" s="33">
        <v>0</v>
      </c>
      <c r="C65" s="33">
        <v>3</v>
      </c>
      <c r="D65" s="33">
        <v>0</v>
      </c>
      <c r="E65" s="33">
        <v>1</v>
      </c>
      <c r="F65" s="33">
        <v>1</v>
      </c>
      <c r="G65" s="33">
        <v>3</v>
      </c>
      <c r="H65" s="33">
        <v>0</v>
      </c>
      <c r="I65" s="33">
        <v>9</v>
      </c>
      <c r="J65" s="33">
        <v>3</v>
      </c>
      <c r="K65" s="33">
        <v>0</v>
      </c>
      <c r="L65" s="33">
        <v>1</v>
      </c>
      <c r="M65" s="33"/>
      <c r="N65" s="33"/>
      <c r="O65" s="33"/>
      <c r="P65" s="33">
        <v>0</v>
      </c>
      <c r="Q65" s="33">
        <v>0</v>
      </c>
      <c r="R65" s="33">
        <v>0</v>
      </c>
      <c r="S65" s="33">
        <v>1</v>
      </c>
      <c r="T65" s="33" t="s">
        <v>59</v>
      </c>
      <c r="U65" s="44">
        <v>0</v>
      </c>
      <c r="V65" s="45">
        <v>9</v>
      </c>
      <c r="W65" s="46" t="s">
        <v>13</v>
      </c>
      <c r="X65" s="46" t="s">
        <v>17</v>
      </c>
      <c r="Y65" s="46" t="s">
        <v>11</v>
      </c>
      <c r="Z65" s="46" t="s">
        <v>17</v>
      </c>
      <c r="AA65" s="46" t="s">
        <v>17</v>
      </c>
      <c r="AB65" s="46" t="s">
        <v>14</v>
      </c>
      <c r="AC65" s="46" t="s">
        <v>17</v>
      </c>
      <c r="AD65" s="46" t="s">
        <v>17</v>
      </c>
      <c r="AE65" s="11" t="s">
        <v>48</v>
      </c>
      <c r="AF65" s="24" t="s">
        <v>22</v>
      </c>
      <c r="AG65" s="27" t="s">
        <v>19</v>
      </c>
      <c r="AH65" s="53">
        <v>1</v>
      </c>
      <c r="AI65" s="53">
        <v>1</v>
      </c>
      <c r="AJ65" s="53">
        <v>1</v>
      </c>
      <c r="AK65" s="53">
        <v>1</v>
      </c>
      <c r="AL65" s="53">
        <v>1</v>
      </c>
      <c r="AM65" s="53">
        <v>1</v>
      </c>
      <c r="AN65" s="49">
        <v>2025</v>
      </c>
    </row>
    <row r="66" spans="1:40" ht="55.5" customHeight="1">
      <c r="A66" s="33">
        <v>8</v>
      </c>
      <c r="B66" s="33">
        <v>0</v>
      </c>
      <c r="C66" s="33">
        <v>3</v>
      </c>
      <c r="D66" s="33">
        <v>0</v>
      </c>
      <c r="E66" s="33">
        <v>1</v>
      </c>
      <c r="F66" s="33">
        <v>1</v>
      </c>
      <c r="G66" s="33">
        <v>3</v>
      </c>
      <c r="H66" s="33">
        <v>0</v>
      </c>
      <c r="I66" s="33">
        <v>9</v>
      </c>
      <c r="J66" s="33">
        <v>3</v>
      </c>
      <c r="K66" s="33">
        <v>0</v>
      </c>
      <c r="L66" s="33">
        <v>1</v>
      </c>
      <c r="M66" s="33"/>
      <c r="N66" s="33"/>
      <c r="O66" s="33"/>
      <c r="P66" s="33">
        <v>0</v>
      </c>
      <c r="Q66" s="33">
        <v>0</v>
      </c>
      <c r="R66" s="33">
        <v>0</v>
      </c>
      <c r="S66" s="33">
        <v>1</v>
      </c>
      <c r="T66" s="33" t="s">
        <v>59</v>
      </c>
      <c r="U66" s="44">
        <v>0</v>
      </c>
      <c r="V66" s="45">
        <v>9</v>
      </c>
      <c r="W66" s="46" t="s">
        <v>13</v>
      </c>
      <c r="X66" s="46" t="s">
        <v>17</v>
      </c>
      <c r="Y66" s="46" t="s">
        <v>11</v>
      </c>
      <c r="Z66" s="46" t="s">
        <v>17</v>
      </c>
      <c r="AA66" s="46">
        <v>0</v>
      </c>
      <c r="AB66" s="46">
        <v>6</v>
      </c>
      <c r="AC66" s="46" t="s">
        <v>17</v>
      </c>
      <c r="AD66" s="46" t="s">
        <v>17</v>
      </c>
      <c r="AE66" s="11" t="s">
        <v>102</v>
      </c>
      <c r="AF66" s="24" t="s">
        <v>22</v>
      </c>
      <c r="AG66" s="27" t="s">
        <v>19</v>
      </c>
      <c r="AH66" s="53">
        <v>1</v>
      </c>
      <c r="AI66" s="53">
        <v>1</v>
      </c>
      <c r="AJ66" s="53">
        <v>1</v>
      </c>
      <c r="AK66" s="53">
        <v>1</v>
      </c>
      <c r="AL66" s="53">
        <v>1</v>
      </c>
      <c r="AM66" s="53">
        <v>1</v>
      </c>
      <c r="AN66" s="49">
        <v>2025</v>
      </c>
    </row>
    <row r="67" spans="1:40" ht="56.25" customHeight="1">
      <c r="A67" s="33">
        <v>8</v>
      </c>
      <c r="B67" s="33">
        <v>0</v>
      </c>
      <c r="C67" s="33">
        <v>3</v>
      </c>
      <c r="D67" s="33">
        <v>0</v>
      </c>
      <c r="E67" s="33">
        <v>1</v>
      </c>
      <c r="F67" s="33">
        <v>1</v>
      </c>
      <c r="G67" s="33">
        <v>3</v>
      </c>
      <c r="H67" s="33">
        <v>0</v>
      </c>
      <c r="I67" s="33">
        <v>9</v>
      </c>
      <c r="J67" s="33">
        <v>3</v>
      </c>
      <c r="K67" s="33">
        <v>0</v>
      </c>
      <c r="L67" s="33">
        <v>1</v>
      </c>
      <c r="M67" s="33"/>
      <c r="N67" s="33"/>
      <c r="O67" s="33"/>
      <c r="P67" s="33">
        <v>0</v>
      </c>
      <c r="Q67" s="33">
        <v>0</v>
      </c>
      <c r="R67" s="33">
        <v>0</v>
      </c>
      <c r="S67" s="33">
        <v>1</v>
      </c>
      <c r="T67" s="33" t="s">
        <v>59</v>
      </c>
      <c r="U67" s="44">
        <v>0</v>
      </c>
      <c r="V67" s="45">
        <v>9</v>
      </c>
      <c r="W67" s="46" t="s">
        <v>13</v>
      </c>
      <c r="X67" s="46" t="s">
        <v>17</v>
      </c>
      <c r="Y67" s="46" t="s">
        <v>11</v>
      </c>
      <c r="Z67" s="46" t="s">
        <v>17</v>
      </c>
      <c r="AA67" s="46">
        <v>0</v>
      </c>
      <c r="AB67" s="46">
        <v>7</v>
      </c>
      <c r="AC67" s="46" t="s">
        <v>17</v>
      </c>
      <c r="AD67" s="46" t="s">
        <v>17</v>
      </c>
      <c r="AE67" s="11" t="s">
        <v>103</v>
      </c>
      <c r="AF67" s="24" t="s">
        <v>22</v>
      </c>
      <c r="AG67" s="27" t="s">
        <v>19</v>
      </c>
      <c r="AH67" s="53">
        <v>1</v>
      </c>
      <c r="AI67" s="53">
        <v>1</v>
      </c>
      <c r="AJ67" s="53">
        <v>1</v>
      </c>
      <c r="AK67" s="53">
        <v>1</v>
      </c>
      <c r="AL67" s="53">
        <v>1</v>
      </c>
      <c r="AM67" s="53">
        <v>1</v>
      </c>
      <c r="AN67" s="49">
        <v>2025</v>
      </c>
    </row>
    <row r="68" spans="1:40" ht="45.75" customHeight="1">
      <c r="A68" s="33">
        <v>8</v>
      </c>
      <c r="B68" s="33">
        <v>0</v>
      </c>
      <c r="C68" s="33">
        <v>3</v>
      </c>
      <c r="D68" s="33">
        <v>0</v>
      </c>
      <c r="E68" s="33">
        <v>1</v>
      </c>
      <c r="F68" s="33">
        <v>1</v>
      </c>
      <c r="G68" s="33">
        <v>3</v>
      </c>
      <c r="H68" s="33">
        <v>0</v>
      </c>
      <c r="I68" s="33">
        <v>9</v>
      </c>
      <c r="J68" s="33">
        <v>3</v>
      </c>
      <c r="K68" s="33">
        <v>0</v>
      </c>
      <c r="L68" s="33">
        <v>1</v>
      </c>
      <c r="M68" s="33"/>
      <c r="N68" s="33"/>
      <c r="O68" s="33"/>
      <c r="P68" s="33">
        <v>0</v>
      </c>
      <c r="Q68" s="33">
        <v>0</v>
      </c>
      <c r="R68" s="33">
        <v>0</v>
      </c>
      <c r="S68" s="33">
        <v>1</v>
      </c>
      <c r="T68" s="33" t="s">
        <v>59</v>
      </c>
      <c r="U68" s="44">
        <v>0</v>
      </c>
      <c r="V68" s="45">
        <v>9</v>
      </c>
      <c r="W68" s="46" t="s">
        <v>13</v>
      </c>
      <c r="X68" s="46" t="s">
        <v>17</v>
      </c>
      <c r="Y68" s="46" t="s">
        <v>11</v>
      </c>
      <c r="Z68" s="46" t="s">
        <v>17</v>
      </c>
      <c r="AA68" s="46">
        <v>0</v>
      </c>
      <c r="AB68" s="46" t="s">
        <v>15</v>
      </c>
      <c r="AC68" s="46" t="s">
        <v>17</v>
      </c>
      <c r="AD68" s="46" t="s">
        <v>17</v>
      </c>
      <c r="AE68" s="11" t="s">
        <v>104</v>
      </c>
      <c r="AF68" s="24" t="s">
        <v>22</v>
      </c>
      <c r="AG68" s="27" t="s">
        <v>19</v>
      </c>
      <c r="AH68" s="53">
        <v>1</v>
      </c>
      <c r="AI68" s="53">
        <v>1</v>
      </c>
      <c r="AJ68" s="53">
        <v>1</v>
      </c>
      <c r="AK68" s="53">
        <v>1</v>
      </c>
      <c r="AL68" s="53">
        <v>1</v>
      </c>
      <c r="AM68" s="53">
        <v>1</v>
      </c>
      <c r="AN68" s="49">
        <v>2025</v>
      </c>
    </row>
    <row r="69" spans="1:40" ht="38.25" customHeight="1">
      <c r="A69" s="33">
        <v>8</v>
      </c>
      <c r="B69" s="33">
        <v>0</v>
      </c>
      <c r="C69" s="33">
        <v>3</v>
      </c>
      <c r="D69" s="33">
        <v>0</v>
      </c>
      <c r="E69" s="33">
        <v>1</v>
      </c>
      <c r="F69" s="33">
        <v>1</v>
      </c>
      <c r="G69" s="33">
        <v>3</v>
      </c>
      <c r="H69" s="33">
        <v>0</v>
      </c>
      <c r="I69" s="33">
        <v>9</v>
      </c>
      <c r="J69" s="33">
        <v>3</v>
      </c>
      <c r="K69" s="33">
        <v>0</v>
      </c>
      <c r="L69" s="33">
        <v>1</v>
      </c>
      <c r="M69" s="33"/>
      <c r="N69" s="33"/>
      <c r="O69" s="33"/>
      <c r="P69" s="33">
        <v>0</v>
      </c>
      <c r="Q69" s="33">
        <v>0</v>
      </c>
      <c r="R69" s="33">
        <v>0</v>
      </c>
      <c r="S69" s="33">
        <v>1</v>
      </c>
      <c r="T69" s="33" t="s">
        <v>59</v>
      </c>
      <c r="U69" s="44">
        <v>0</v>
      </c>
      <c r="V69" s="45">
        <v>9</v>
      </c>
      <c r="W69" s="46" t="s">
        <v>13</v>
      </c>
      <c r="X69" s="46" t="s">
        <v>17</v>
      </c>
      <c r="Y69" s="46" t="s">
        <v>12</v>
      </c>
      <c r="Z69" s="46" t="s">
        <v>17</v>
      </c>
      <c r="AA69" s="46" t="s">
        <v>17</v>
      </c>
      <c r="AB69" s="46" t="s">
        <v>17</v>
      </c>
      <c r="AC69" s="46" t="s">
        <v>17</v>
      </c>
      <c r="AD69" s="46" t="s">
        <v>17</v>
      </c>
      <c r="AE69" s="11" t="s">
        <v>105</v>
      </c>
      <c r="AF69" s="24" t="s">
        <v>18</v>
      </c>
      <c r="AG69" s="27"/>
      <c r="AH69" s="58"/>
      <c r="AI69" s="58"/>
      <c r="AJ69" s="58"/>
      <c r="AK69" s="58"/>
      <c r="AL69" s="58"/>
      <c r="AM69" s="59"/>
      <c r="AN69" s="49">
        <v>2025</v>
      </c>
    </row>
    <row r="70" spans="1:40" ht="81" customHeight="1">
      <c r="A70" s="33">
        <v>8</v>
      </c>
      <c r="B70" s="33">
        <v>0</v>
      </c>
      <c r="C70" s="33">
        <v>3</v>
      </c>
      <c r="D70" s="33">
        <v>0</v>
      </c>
      <c r="E70" s="33">
        <v>1</v>
      </c>
      <c r="F70" s="33">
        <v>1</v>
      </c>
      <c r="G70" s="33">
        <v>3</v>
      </c>
      <c r="H70" s="33">
        <v>0</v>
      </c>
      <c r="I70" s="33">
        <v>9</v>
      </c>
      <c r="J70" s="33">
        <v>3</v>
      </c>
      <c r="K70" s="33">
        <v>0</v>
      </c>
      <c r="L70" s="33">
        <v>1</v>
      </c>
      <c r="M70" s="33"/>
      <c r="N70" s="33"/>
      <c r="O70" s="33"/>
      <c r="P70" s="33">
        <v>0</v>
      </c>
      <c r="Q70" s="33">
        <v>0</v>
      </c>
      <c r="R70" s="33">
        <v>0</v>
      </c>
      <c r="S70" s="33">
        <v>1</v>
      </c>
      <c r="T70" s="33" t="s">
        <v>59</v>
      </c>
      <c r="U70" s="44">
        <v>0</v>
      </c>
      <c r="V70" s="45">
        <v>9</v>
      </c>
      <c r="W70" s="46" t="s">
        <v>13</v>
      </c>
      <c r="X70" s="46" t="s">
        <v>17</v>
      </c>
      <c r="Y70" s="46" t="s">
        <v>12</v>
      </c>
      <c r="Z70" s="46" t="s">
        <v>17</v>
      </c>
      <c r="AA70" s="46" t="s">
        <v>17</v>
      </c>
      <c r="AB70" s="46" t="s">
        <v>17</v>
      </c>
      <c r="AC70" s="46" t="s">
        <v>17</v>
      </c>
      <c r="AD70" s="46" t="s">
        <v>11</v>
      </c>
      <c r="AE70" s="11" t="s">
        <v>106</v>
      </c>
      <c r="AF70" s="24" t="s">
        <v>20</v>
      </c>
      <c r="AG70" s="27" t="s">
        <v>19</v>
      </c>
      <c r="AH70" s="55">
        <v>22</v>
      </c>
      <c r="AI70" s="55">
        <v>22</v>
      </c>
      <c r="AJ70" s="55">
        <v>22</v>
      </c>
      <c r="AK70" s="55">
        <v>22</v>
      </c>
      <c r="AL70" s="55">
        <v>22</v>
      </c>
      <c r="AM70" s="55">
        <v>22</v>
      </c>
      <c r="AN70" s="49">
        <v>2025</v>
      </c>
    </row>
    <row r="71" spans="1:40" ht="71.25" customHeight="1">
      <c r="A71" s="33">
        <v>8</v>
      </c>
      <c r="B71" s="33">
        <v>0</v>
      </c>
      <c r="C71" s="33">
        <v>3</v>
      </c>
      <c r="D71" s="33">
        <v>0</v>
      </c>
      <c r="E71" s="33">
        <v>1</v>
      </c>
      <c r="F71" s="33">
        <v>1</v>
      </c>
      <c r="G71" s="33">
        <v>3</v>
      </c>
      <c r="H71" s="33">
        <v>0</v>
      </c>
      <c r="I71" s="33">
        <v>9</v>
      </c>
      <c r="J71" s="33">
        <v>3</v>
      </c>
      <c r="K71" s="33">
        <v>0</v>
      </c>
      <c r="L71" s="33">
        <v>1</v>
      </c>
      <c r="M71" s="33"/>
      <c r="N71" s="33"/>
      <c r="O71" s="33"/>
      <c r="P71" s="33">
        <v>0</v>
      </c>
      <c r="Q71" s="33">
        <v>0</v>
      </c>
      <c r="R71" s="33">
        <v>0</v>
      </c>
      <c r="S71" s="33">
        <v>1</v>
      </c>
      <c r="T71" s="33" t="s">
        <v>59</v>
      </c>
      <c r="U71" s="44">
        <v>0</v>
      </c>
      <c r="V71" s="45">
        <v>9</v>
      </c>
      <c r="W71" s="46" t="s">
        <v>13</v>
      </c>
      <c r="X71" s="46" t="s">
        <v>17</v>
      </c>
      <c r="Y71" s="46" t="s">
        <v>13</v>
      </c>
      <c r="Z71" s="46" t="s">
        <v>17</v>
      </c>
      <c r="AA71" s="46" t="s">
        <v>17</v>
      </c>
      <c r="AB71" s="46" t="s">
        <v>17</v>
      </c>
      <c r="AC71" s="46" t="s">
        <v>17</v>
      </c>
      <c r="AD71" s="46" t="s">
        <v>17</v>
      </c>
      <c r="AE71" s="11" t="s">
        <v>107</v>
      </c>
      <c r="AF71" s="24" t="s">
        <v>18</v>
      </c>
      <c r="AG71" s="27"/>
      <c r="AH71" s="57">
        <v>0</v>
      </c>
      <c r="AI71" s="57">
        <v>0</v>
      </c>
      <c r="AJ71" s="57">
        <v>0</v>
      </c>
      <c r="AK71" s="57">
        <v>0</v>
      </c>
      <c r="AL71" s="57">
        <v>0</v>
      </c>
      <c r="AM71" s="62">
        <v>0</v>
      </c>
      <c r="AN71" s="49">
        <v>2025</v>
      </c>
    </row>
    <row r="72" spans="1:40" ht="104.25" customHeight="1">
      <c r="A72" s="33">
        <v>8</v>
      </c>
      <c r="B72" s="33">
        <v>0</v>
      </c>
      <c r="C72" s="33">
        <v>3</v>
      </c>
      <c r="D72" s="33">
        <v>0</v>
      </c>
      <c r="E72" s="33">
        <v>1</v>
      </c>
      <c r="F72" s="33">
        <v>1</v>
      </c>
      <c r="G72" s="33">
        <v>3</v>
      </c>
      <c r="H72" s="33">
        <v>0</v>
      </c>
      <c r="I72" s="33">
        <v>9</v>
      </c>
      <c r="J72" s="33">
        <v>3</v>
      </c>
      <c r="K72" s="33">
        <v>0</v>
      </c>
      <c r="L72" s="33">
        <v>1</v>
      </c>
      <c r="M72" s="33"/>
      <c r="N72" s="33"/>
      <c r="O72" s="33"/>
      <c r="P72" s="33">
        <v>0</v>
      </c>
      <c r="Q72" s="33">
        <v>0</v>
      </c>
      <c r="R72" s="33">
        <v>0</v>
      </c>
      <c r="S72" s="33">
        <v>1</v>
      </c>
      <c r="T72" s="33" t="s">
        <v>59</v>
      </c>
      <c r="U72" s="44">
        <v>0</v>
      </c>
      <c r="V72" s="45">
        <v>9</v>
      </c>
      <c r="W72" s="46" t="s">
        <v>13</v>
      </c>
      <c r="X72" s="46" t="s">
        <v>17</v>
      </c>
      <c r="Y72" s="46" t="s">
        <v>13</v>
      </c>
      <c r="Z72" s="46" t="s">
        <v>17</v>
      </c>
      <c r="AA72" s="46" t="s">
        <v>17</v>
      </c>
      <c r="AB72" s="46" t="s">
        <v>17</v>
      </c>
      <c r="AC72" s="46" t="s">
        <v>17</v>
      </c>
      <c r="AD72" s="46" t="s">
        <v>11</v>
      </c>
      <c r="AE72" s="11" t="s">
        <v>108</v>
      </c>
      <c r="AF72" s="24" t="s">
        <v>21</v>
      </c>
      <c r="AG72" s="27" t="s">
        <v>19</v>
      </c>
      <c r="AH72" s="53">
        <v>0</v>
      </c>
      <c r="AI72" s="53">
        <v>0</v>
      </c>
      <c r="AJ72" s="53">
        <v>0</v>
      </c>
      <c r="AK72" s="53">
        <v>0</v>
      </c>
      <c r="AL72" s="53">
        <v>0</v>
      </c>
      <c r="AM72" s="54">
        <v>0</v>
      </c>
      <c r="AN72" s="49">
        <v>2025</v>
      </c>
    </row>
    <row r="73" spans="1:40" ht="65.25" customHeight="1">
      <c r="A73" s="33">
        <v>8</v>
      </c>
      <c r="B73" s="33">
        <v>0</v>
      </c>
      <c r="C73" s="33">
        <v>3</v>
      </c>
      <c r="D73" s="33">
        <v>0</v>
      </c>
      <c r="E73" s="33">
        <v>1</v>
      </c>
      <c r="F73" s="33">
        <v>1</v>
      </c>
      <c r="G73" s="33">
        <v>3</v>
      </c>
      <c r="H73" s="33">
        <v>0</v>
      </c>
      <c r="I73" s="33">
        <v>9</v>
      </c>
      <c r="J73" s="33">
        <v>3</v>
      </c>
      <c r="K73" s="33">
        <v>0</v>
      </c>
      <c r="L73" s="33">
        <v>1</v>
      </c>
      <c r="M73" s="33"/>
      <c r="N73" s="33"/>
      <c r="O73" s="33"/>
      <c r="P73" s="33">
        <v>0</v>
      </c>
      <c r="Q73" s="33">
        <v>0</v>
      </c>
      <c r="R73" s="33">
        <v>0</v>
      </c>
      <c r="S73" s="33">
        <v>1</v>
      </c>
      <c r="T73" s="33" t="s">
        <v>59</v>
      </c>
      <c r="U73" s="44">
        <v>0</v>
      </c>
      <c r="V73" s="45">
        <v>9</v>
      </c>
      <c r="W73" s="46" t="s">
        <v>13</v>
      </c>
      <c r="X73" s="46" t="s">
        <v>17</v>
      </c>
      <c r="Y73" s="46" t="s">
        <v>13</v>
      </c>
      <c r="Z73" s="46" t="s">
        <v>17</v>
      </c>
      <c r="AA73" s="46" t="s">
        <v>17</v>
      </c>
      <c r="AB73" s="46">
        <v>1</v>
      </c>
      <c r="AC73" s="46" t="s">
        <v>17</v>
      </c>
      <c r="AD73" s="46" t="s">
        <v>17</v>
      </c>
      <c r="AE73" s="11" t="s">
        <v>109</v>
      </c>
      <c r="AF73" s="24" t="s">
        <v>22</v>
      </c>
      <c r="AG73" s="27" t="s">
        <v>19</v>
      </c>
      <c r="AH73" s="53">
        <v>1</v>
      </c>
      <c r="AI73" s="53">
        <v>1</v>
      </c>
      <c r="AJ73" s="53">
        <v>1</v>
      </c>
      <c r="AK73" s="53">
        <v>1</v>
      </c>
      <c r="AL73" s="53">
        <v>1</v>
      </c>
      <c r="AM73" s="53">
        <v>1</v>
      </c>
      <c r="AN73" s="49">
        <v>2025</v>
      </c>
    </row>
    <row r="74" spans="1:40" ht="31.5" customHeight="1">
      <c r="A74" s="33">
        <v>8</v>
      </c>
      <c r="B74" s="33">
        <v>0</v>
      </c>
      <c r="C74" s="33">
        <v>3</v>
      </c>
      <c r="D74" s="33">
        <v>0</v>
      </c>
      <c r="E74" s="33">
        <v>1</v>
      </c>
      <c r="F74" s="33">
        <v>1</v>
      </c>
      <c r="G74" s="33">
        <v>3</v>
      </c>
      <c r="H74" s="33">
        <v>0</v>
      </c>
      <c r="I74" s="33">
        <v>9</v>
      </c>
      <c r="J74" s="33">
        <v>3</v>
      </c>
      <c r="K74" s="33">
        <v>0</v>
      </c>
      <c r="L74" s="33">
        <v>1</v>
      </c>
      <c r="M74" s="33"/>
      <c r="N74" s="33"/>
      <c r="O74" s="33"/>
      <c r="P74" s="33">
        <v>0</v>
      </c>
      <c r="Q74" s="33">
        <v>0</v>
      </c>
      <c r="R74" s="33">
        <v>0</v>
      </c>
      <c r="S74" s="33">
        <v>1</v>
      </c>
      <c r="T74" s="33" t="s">
        <v>59</v>
      </c>
      <c r="U74" s="44">
        <v>0</v>
      </c>
      <c r="V74" s="45">
        <v>9</v>
      </c>
      <c r="W74" s="46" t="s">
        <v>13</v>
      </c>
      <c r="X74" s="46" t="s">
        <v>17</v>
      </c>
      <c r="Y74" s="46" t="s">
        <v>13</v>
      </c>
      <c r="Z74" s="46" t="s">
        <v>17</v>
      </c>
      <c r="AA74" s="46" t="s">
        <v>17</v>
      </c>
      <c r="AB74" s="46">
        <v>0</v>
      </c>
      <c r="AC74" s="46" t="s">
        <v>17</v>
      </c>
      <c r="AD74" s="46" t="s">
        <v>11</v>
      </c>
      <c r="AE74" s="11" t="s">
        <v>49</v>
      </c>
      <c r="AF74" s="24" t="s">
        <v>21</v>
      </c>
      <c r="AG74" s="27" t="s">
        <v>19</v>
      </c>
      <c r="AH74" s="53">
        <v>4</v>
      </c>
      <c r="AI74" s="53">
        <v>4</v>
      </c>
      <c r="AJ74" s="53">
        <v>4</v>
      </c>
      <c r="AK74" s="53">
        <v>4</v>
      </c>
      <c r="AL74" s="53">
        <v>4</v>
      </c>
      <c r="AM74" s="53">
        <v>20</v>
      </c>
      <c r="AN74" s="49">
        <v>2025</v>
      </c>
    </row>
    <row r="75" spans="1:40" ht="14.25" customHeight="1">
      <c r="A75" s="33">
        <v>8</v>
      </c>
      <c r="B75" s="33">
        <v>0</v>
      </c>
      <c r="C75" s="33">
        <v>3</v>
      </c>
      <c r="D75" s="33">
        <v>0</v>
      </c>
      <c r="E75" s="33">
        <v>1</v>
      </c>
      <c r="F75" s="33">
        <v>0</v>
      </c>
      <c r="G75" s="33">
        <v>6</v>
      </c>
      <c r="H75" s="33">
        <v>0</v>
      </c>
      <c r="I75" s="33">
        <v>9</v>
      </c>
      <c r="J75" s="33">
        <v>9</v>
      </c>
      <c r="K75" s="33">
        <v>0</v>
      </c>
      <c r="L75" s="33">
        <v>0</v>
      </c>
      <c r="M75" s="33"/>
      <c r="N75" s="33"/>
      <c r="O75" s="33"/>
      <c r="P75" s="33">
        <v>0</v>
      </c>
      <c r="Q75" s="33"/>
      <c r="R75" s="33"/>
      <c r="S75" s="33"/>
      <c r="T75" s="33">
        <v>0</v>
      </c>
      <c r="U75" s="44">
        <v>0</v>
      </c>
      <c r="V75" s="45">
        <v>9</v>
      </c>
      <c r="W75" s="46" t="s">
        <v>16</v>
      </c>
      <c r="X75" s="46" t="s">
        <v>17</v>
      </c>
      <c r="Y75" s="46" t="s">
        <v>17</v>
      </c>
      <c r="Z75" s="46" t="s">
        <v>17</v>
      </c>
      <c r="AA75" s="46" t="s">
        <v>17</v>
      </c>
      <c r="AB75" s="46" t="s">
        <v>17</v>
      </c>
      <c r="AC75" s="46" t="s">
        <v>17</v>
      </c>
      <c r="AD75" s="46" t="s">
        <v>17</v>
      </c>
      <c r="AE75" s="30" t="s">
        <v>25</v>
      </c>
      <c r="AF75" s="24" t="s">
        <v>18</v>
      </c>
      <c r="AG75" s="27" t="s">
        <v>19</v>
      </c>
      <c r="AH75" s="55">
        <f>AH77+AH78</f>
        <v>4962.1</v>
      </c>
      <c r="AI75" s="55">
        <f>AI77+AI78</f>
        <v>4575.1</v>
      </c>
      <c r="AJ75" s="55">
        <f>AJ77+AJ78</f>
        <v>4460.7</v>
      </c>
      <c r="AK75" s="55">
        <f>AK77+AK78</f>
        <v>4035.7</v>
      </c>
      <c r="AL75" s="55">
        <f>AL77+AL78</f>
        <v>4962.1</v>
      </c>
      <c r="AM75" s="56">
        <f>AH75+AI75+AJ75+AK75+AL75</f>
        <v>22995.700000000004</v>
      </c>
      <c r="AN75" s="49">
        <v>2025</v>
      </c>
    </row>
    <row r="76" spans="1:40" ht="35.25" customHeight="1">
      <c r="A76" s="33">
        <v>8</v>
      </c>
      <c r="B76" s="33">
        <v>0</v>
      </c>
      <c r="C76" s="33">
        <v>3</v>
      </c>
      <c r="D76" s="33">
        <v>0</v>
      </c>
      <c r="E76" s="33">
        <v>1</v>
      </c>
      <c r="F76" s="33">
        <v>0</v>
      </c>
      <c r="G76" s="33">
        <v>6</v>
      </c>
      <c r="H76" s="33">
        <v>0</v>
      </c>
      <c r="I76" s="33">
        <v>9</v>
      </c>
      <c r="J76" s="33">
        <v>9</v>
      </c>
      <c r="K76" s="33">
        <v>9</v>
      </c>
      <c r="L76" s="33">
        <v>9</v>
      </c>
      <c r="M76" s="33"/>
      <c r="N76" s="33"/>
      <c r="O76" s="33"/>
      <c r="P76" s="33">
        <v>2</v>
      </c>
      <c r="Q76" s="33">
        <v>0</v>
      </c>
      <c r="R76" s="33">
        <v>0</v>
      </c>
      <c r="S76" s="33">
        <v>1</v>
      </c>
      <c r="T76" s="33" t="s">
        <v>60</v>
      </c>
      <c r="U76" s="44">
        <v>0</v>
      </c>
      <c r="V76" s="45">
        <v>9</v>
      </c>
      <c r="W76" s="46" t="s">
        <v>16</v>
      </c>
      <c r="X76" s="46" t="s">
        <v>17</v>
      </c>
      <c r="Y76" s="46" t="s">
        <v>11</v>
      </c>
      <c r="Z76" s="46" t="s">
        <v>17</v>
      </c>
      <c r="AA76" s="46" t="s">
        <v>17</v>
      </c>
      <c r="AB76" s="46">
        <v>0</v>
      </c>
      <c r="AC76" s="46" t="s">
        <v>17</v>
      </c>
      <c r="AD76" s="46" t="s">
        <v>17</v>
      </c>
      <c r="AE76" s="30" t="s">
        <v>26</v>
      </c>
      <c r="AF76" s="24" t="s">
        <v>18</v>
      </c>
      <c r="AG76" s="27" t="s">
        <v>19</v>
      </c>
      <c r="AH76" s="52"/>
      <c r="AI76" s="52"/>
      <c r="AJ76" s="52"/>
      <c r="AK76" s="52"/>
      <c r="AL76" s="52"/>
      <c r="AM76" s="50"/>
      <c r="AN76" s="49">
        <v>2025</v>
      </c>
    </row>
    <row r="77" spans="1:40" ht="60" customHeight="1">
      <c r="A77" s="33">
        <v>8</v>
      </c>
      <c r="B77" s="33">
        <v>0</v>
      </c>
      <c r="C77" s="33">
        <v>3</v>
      </c>
      <c r="D77" s="33">
        <v>0</v>
      </c>
      <c r="E77" s="33">
        <v>1</v>
      </c>
      <c r="F77" s="33">
        <v>0</v>
      </c>
      <c r="G77" s="33">
        <v>6</v>
      </c>
      <c r="H77" s="33">
        <v>0</v>
      </c>
      <c r="I77" s="33">
        <v>9</v>
      </c>
      <c r="J77" s="33">
        <v>9</v>
      </c>
      <c r="K77" s="33">
        <v>9</v>
      </c>
      <c r="L77" s="33">
        <v>9</v>
      </c>
      <c r="M77" s="33"/>
      <c r="N77" s="33"/>
      <c r="O77" s="33"/>
      <c r="P77" s="33">
        <v>2</v>
      </c>
      <c r="Q77" s="33">
        <v>0</v>
      </c>
      <c r="R77" s="33">
        <v>0</v>
      </c>
      <c r="S77" s="33">
        <v>1</v>
      </c>
      <c r="T77" s="33" t="s">
        <v>60</v>
      </c>
      <c r="U77" s="44">
        <v>0</v>
      </c>
      <c r="V77" s="45">
        <v>9</v>
      </c>
      <c r="W77" s="46" t="s">
        <v>16</v>
      </c>
      <c r="X77" s="46" t="s">
        <v>17</v>
      </c>
      <c r="Y77" s="46" t="s">
        <v>11</v>
      </c>
      <c r="Z77" s="46" t="s">
        <v>17</v>
      </c>
      <c r="AA77" s="46" t="s">
        <v>17</v>
      </c>
      <c r="AB77" s="46">
        <v>0</v>
      </c>
      <c r="AC77" s="46" t="s">
        <v>17</v>
      </c>
      <c r="AD77" s="46" t="s">
        <v>17</v>
      </c>
      <c r="AE77" s="11" t="s">
        <v>116</v>
      </c>
      <c r="AF77" s="24" t="s">
        <v>18</v>
      </c>
      <c r="AG77" s="27" t="s">
        <v>19</v>
      </c>
      <c r="AH77" s="60">
        <v>4962.1</v>
      </c>
      <c r="AI77" s="60">
        <v>4575.1</v>
      </c>
      <c r="AJ77" s="60">
        <v>4460.7</v>
      </c>
      <c r="AK77" s="60">
        <v>4035.7</v>
      </c>
      <c r="AL77" s="60">
        <v>4962.1</v>
      </c>
      <c r="AM77" s="61">
        <f>AH77+AI77+AJ77+AK77+AL77</f>
        <v>22995.700000000004</v>
      </c>
      <c r="AN77" s="49">
        <v>2025</v>
      </c>
    </row>
    <row r="78" spans="1:40" ht="30" customHeight="1">
      <c r="A78" s="33">
        <v>8</v>
      </c>
      <c r="B78" s="33">
        <v>0</v>
      </c>
      <c r="C78" s="33">
        <v>3</v>
      </c>
      <c r="D78" s="33">
        <v>0</v>
      </c>
      <c r="E78" s="33">
        <v>1</v>
      </c>
      <c r="F78" s="33">
        <v>0</v>
      </c>
      <c r="G78" s="33">
        <v>6</v>
      </c>
      <c r="H78" s="33">
        <v>0</v>
      </c>
      <c r="I78" s="33">
        <v>9</v>
      </c>
      <c r="J78" s="33">
        <v>9</v>
      </c>
      <c r="K78" s="33">
        <v>9</v>
      </c>
      <c r="L78" s="33">
        <v>9</v>
      </c>
      <c r="M78" s="33"/>
      <c r="N78" s="33"/>
      <c r="O78" s="33"/>
      <c r="P78" s="33">
        <v>2</v>
      </c>
      <c r="Q78" s="33">
        <v>0</v>
      </c>
      <c r="R78" s="33">
        <v>0</v>
      </c>
      <c r="S78" s="33">
        <v>3</v>
      </c>
      <c r="T78" s="33" t="s">
        <v>60</v>
      </c>
      <c r="U78" s="44">
        <v>0</v>
      </c>
      <c r="V78" s="45">
        <v>9</v>
      </c>
      <c r="W78" s="46">
        <v>9</v>
      </c>
      <c r="X78" s="46">
        <v>0</v>
      </c>
      <c r="Y78" s="46">
        <v>1</v>
      </c>
      <c r="Z78" s="46">
        <v>0</v>
      </c>
      <c r="AA78" s="46">
        <v>0</v>
      </c>
      <c r="AB78" s="46">
        <v>0</v>
      </c>
      <c r="AC78" s="46">
        <v>0</v>
      </c>
      <c r="AD78" s="46">
        <v>0</v>
      </c>
      <c r="AE78" s="11" t="s">
        <v>62</v>
      </c>
      <c r="AF78" s="24" t="s">
        <v>23</v>
      </c>
      <c r="AG78" s="27"/>
      <c r="AH78" s="52">
        <v>0</v>
      </c>
      <c r="AI78" s="52">
        <v>0</v>
      </c>
      <c r="AJ78" s="52">
        <v>0</v>
      </c>
      <c r="AK78" s="52">
        <v>0</v>
      </c>
      <c r="AL78" s="52">
        <v>0</v>
      </c>
      <c r="AM78" s="50">
        <f>AH78+AI78+AJ78+AK78+AL78+AL78</f>
        <v>0</v>
      </c>
      <c r="AN78" s="49">
        <v>2025</v>
      </c>
    </row>
    <row r="79" spans="1:40" ht="14.25" customHeight="1">
      <c r="A79" s="33">
        <v>8</v>
      </c>
      <c r="B79" s="33">
        <v>0</v>
      </c>
      <c r="C79" s="33">
        <v>3</v>
      </c>
      <c r="D79" s="33">
        <v>0</v>
      </c>
      <c r="E79" s="33">
        <v>1</v>
      </c>
      <c r="F79" s="33">
        <v>0</v>
      </c>
      <c r="G79" s="33">
        <v>6</v>
      </c>
      <c r="H79" s="33">
        <v>0</v>
      </c>
      <c r="I79" s="33">
        <v>9</v>
      </c>
      <c r="J79" s="33">
        <v>9</v>
      </c>
      <c r="K79" s="33">
        <v>9</v>
      </c>
      <c r="L79" s="33">
        <v>9</v>
      </c>
      <c r="M79" s="33"/>
      <c r="N79" s="33"/>
      <c r="O79" s="33"/>
      <c r="P79" s="33">
        <v>2</v>
      </c>
      <c r="Q79" s="33">
        <v>0</v>
      </c>
      <c r="R79" s="33">
        <v>0</v>
      </c>
      <c r="S79" s="33">
        <v>1</v>
      </c>
      <c r="T79" s="33" t="s">
        <v>60</v>
      </c>
      <c r="U79" s="44">
        <v>0</v>
      </c>
      <c r="V79" s="45">
        <v>9</v>
      </c>
      <c r="W79" s="46" t="s">
        <v>16</v>
      </c>
      <c r="X79" s="46" t="s">
        <v>17</v>
      </c>
      <c r="Y79" s="46" t="s">
        <v>12</v>
      </c>
      <c r="Z79" s="46" t="s">
        <v>17</v>
      </c>
      <c r="AA79" s="46" t="s">
        <v>17</v>
      </c>
      <c r="AB79" s="46">
        <v>0</v>
      </c>
      <c r="AC79" s="46" t="s">
        <v>17</v>
      </c>
      <c r="AD79" s="46" t="s">
        <v>17</v>
      </c>
      <c r="AE79" s="30" t="s">
        <v>27</v>
      </c>
      <c r="AF79" s="24" t="s">
        <v>18</v>
      </c>
      <c r="AG79" s="27" t="s">
        <v>19</v>
      </c>
      <c r="AH79" s="52"/>
      <c r="AI79" s="52"/>
      <c r="AJ79" s="52"/>
      <c r="AK79" s="52"/>
      <c r="AL79" s="52"/>
      <c r="AM79" s="52"/>
      <c r="AN79" s="49">
        <v>2025</v>
      </c>
    </row>
    <row r="80" spans="1:40" ht="38.25" customHeight="1">
      <c r="A80" s="33">
        <v>8</v>
      </c>
      <c r="B80" s="33">
        <v>0</v>
      </c>
      <c r="C80" s="33">
        <v>3</v>
      </c>
      <c r="D80" s="33">
        <v>0</v>
      </c>
      <c r="E80" s="33">
        <v>1</v>
      </c>
      <c r="F80" s="33">
        <v>0</v>
      </c>
      <c r="G80" s="33">
        <v>6</v>
      </c>
      <c r="H80" s="33">
        <v>0</v>
      </c>
      <c r="I80" s="33">
        <v>9</v>
      </c>
      <c r="J80" s="33">
        <v>9</v>
      </c>
      <c r="K80" s="33">
        <v>9</v>
      </c>
      <c r="L80" s="33">
        <v>9</v>
      </c>
      <c r="M80" s="33"/>
      <c r="N80" s="33"/>
      <c r="O80" s="33"/>
      <c r="P80" s="33">
        <v>2</v>
      </c>
      <c r="Q80" s="33">
        <v>0</v>
      </c>
      <c r="R80" s="33">
        <v>0</v>
      </c>
      <c r="S80" s="33">
        <v>1</v>
      </c>
      <c r="T80" s="33" t="s">
        <v>60</v>
      </c>
      <c r="U80" s="44">
        <v>0</v>
      </c>
      <c r="V80" s="45">
        <v>9</v>
      </c>
      <c r="W80" s="46" t="s">
        <v>16</v>
      </c>
      <c r="X80" s="46" t="s">
        <v>17</v>
      </c>
      <c r="Y80" s="46" t="s">
        <v>12</v>
      </c>
      <c r="Z80" s="46" t="s">
        <v>17</v>
      </c>
      <c r="AA80" s="46" t="s">
        <v>17</v>
      </c>
      <c r="AB80" s="46" t="s">
        <v>11</v>
      </c>
      <c r="AC80" s="46" t="s">
        <v>17</v>
      </c>
      <c r="AD80" s="46" t="s">
        <v>17</v>
      </c>
      <c r="AE80" s="11" t="s">
        <v>110</v>
      </c>
      <c r="AF80" s="24" t="s">
        <v>22</v>
      </c>
      <c r="AG80" s="27" t="s">
        <v>19</v>
      </c>
      <c r="AH80" s="53">
        <v>1</v>
      </c>
      <c r="AI80" s="53">
        <v>1</v>
      </c>
      <c r="AJ80" s="53">
        <v>1</v>
      </c>
      <c r="AK80" s="53">
        <v>1</v>
      </c>
      <c r="AL80" s="53">
        <v>1</v>
      </c>
      <c r="AM80" s="53">
        <v>1</v>
      </c>
      <c r="AN80" s="49">
        <v>2025</v>
      </c>
    </row>
    <row r="81" spans="1:40" ht="38.25" customHeight="1">
      <c r="A81" s="33">
        <v>8</v>
      </c>
      <c r="B81" s="33">
        <v>0</v>
      </c>
      <c r="C81" s="33">
        <v>3</v>
      </c>
      <c r="D81" s="33">
        <v>0</v>
      </c>
      <c r="E81" s="33">
        <v>1</v>
      </c>
      <c r="F81" s="33">
        <v>0</v>
      </c>
      <c r="G81" s="33">
        <v>6</v>
      </c>
      <c r="H81" s="33">
        <v>0</v>
      </c>
      <c r="I81" s="33">
        <v>9</v>
      </c>
      <c r="J81" s="33">
        <v>9</v>
      </c>
      <c r="K81" s="33">
        <v>9</v>
      </c>
      <c r="L81" s="33">
        <v>9</v>
      </c>
      <c r="M81" s="33"/>
      <c r="N81" s="33"/>
      <c r="O81" s="33"/>
      <c r="P81" s="33">
        <v>2</v>
      </c>
      <c r="Q81" s="33">
        <v>0</v>
      </c>
      <c r="R81" s="33">
        <v>0</v>
      </c>
      <c r="S81" s="33">
        <v>1</v>
      </c>
      <c r="T81" s="33" t="s">
        <v>60</v>
      </c>
      <c r="U81" s="44">
        <v>0</v>
      </c>
      <c r="V81" s="45">
        <v>9</v>
      </c>
      <c r="W81" s="46" t="s">
        <v>16</v>
      </c>
      <c r="X81" s="46" t="s">
        <v>17</v>
      </c>
      <c r="Y81" s="46" t="s">
        <v>12</v>
      </c>
      <c r="Z81" s="46" t="s">
        <v>17</v>
      </c>
      <c r="AA81" s="46" t="s">
        <v>17</v>
      </c>
      <c r="AB81" s="46">
        <v>0</v>
      </c>
      <c r="AC81" s="46" t="s">
        <v>17</v>
      </c>
      <c r="AD81" s="46" t="s">
        <v>11</v>
      </c>
      <c r="AE81" s="11" t="s">
        <v>111</v>
      </c>
      <c r="AF81" s="24" t="s">
        <v>20</v>
      </c>
      <c r="AG81" s="27" t="s">
        <v>19</v>
      </c>
      <c r="AH81" s="52">
        <v>16</v>
      </c>
      <c r="AI81" s="52">
        <v>16</v>
      </c>
      <c r="AJ81" s="52">
        <v>16</v>
      </c>
      <c r="AK81" s="52">
        <v>16</v>
      </c>
      <c r="AL81" s="52">
        <v>16</v>
      </c>
      <c r="AM81" s="52">
        <v>16</v>
      </c>
      <c r="AN81" s="49">
        <v>2025</v>
      </c>
    </row>
    <row r="82" ht="12.75">
      <c r="AM82" s="43"/>
    </row>
    <row r="83" ht="12.75">
      <c r="AM83" s="32" t="s">
        <v>63</v>
      </c>
    </row>
  </sheetData>
  <sheetProtection/>
  <mergeCells count="36">
    <mergeCell ref="V7:AN7"/>
    <mergeCell ref="AE18:AE19"/>
    <mergeCell ref="AH2:AN4"/>
    <mergeCell ref="V6:AN6"/>
    <mergeCell ref="V11:AN11"/>
    <mergeCell ref="AM18:AN18"/>
    <mergeCell ref="AF18:AF19"/>
    <mergeCell ref="V13:AF13"/>
    <mergeCell ref="V14:AG14"/>
    <mergeCell ref="V8:AN8"/>
    <mergeCell ref="V12:AN12"/>
    <mergeCell ref="U19:V19"/>
    <mergeCell ref="AC19:AD19"/>
    <mergeCell ref="V15:AN15"/>
    <mergeCell ref="V16:AN16"/>
    <mergeCell ref="U18:AD18"/>
    <mergeCell ref="AG18:AG19"/>
    <mergeCell ref="AH18:AL18"/>
    <mergeCell ref="V17:AN17"/>
    <mergeCell ref="A18:T18"/>
    <mergeCell ref="Z19:AB19"/>
    <mergeCell ref="A1:AA1"/>
    <mergeCell ref="A2:C3"/>
    <mergeCell ref="D2:E3"/>
    <mergeCell ref="F2:O3"/>
    <mergeCell ref="P2:X2"/>
    <mergeCell ref="Y2:AA3"/>
    <mergeCell ref="P3:T3"/>
    <mergeCell ref="V3:W3"/>
    <mergeCell ref="H20:I20"/>
    <mergeCell ref="H19:T19"/>
    <mergeCell ref="A19:C20"/>
    <mergeCell ref="D19:E20"/>
    <mergeCell ref="F19:G20"/>
    <mergeCell ref="K20:L20"/>
    <mergeCell ref="P20:T20"/>
  </mergeCells>
  <printOptions horizontalCentered="1"/>
  <pageMargins left="0.1968503937007874" right="0.1968503937007874" top="0.1968503937007874" bottom="0.1968503937007874" header="0.31496062992125984" footer="0.31496062992125984"/>
  <pageSetup fitToHeight="29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2013-11-06T04:33:34Z</cp:lastPrinted>
  <dcterms:created xsi:type="dcterms:W3CDTF">2006-09-16T00:00:00Z</dcterms:created>
  <dcterms:modified xsi:type="dcterms:W3CDTF">2021-12-23T11:42:11Z</dcterms:modified>
  <cp:category/>
  <cp:version/>
  <cp:contentType/>
  <cp:contentStatus/>
</cp:coreProperties>
</file>